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MAINTENANCE ASCENCEURS\1.PROCEDURE\4.DOCS W\04.DCE\02.ANNEXES FINANCIERES\"/>
    </mc:Choice>
  </mc:AlternateContent>
  <xr:revisionPtr revIDLastSave="0" documentId="13_ncr:1_{3AC2E66A-B063-4E29-8D69-D5E558E12945}" xr6:coauthVersionLast="47" xr6:coauthVersionMax="47" xr10:uidLastSave="{00000000-0000-0000-0000-000000000000}"/>
  <bookViews>
    <workbookView xWindow="-120" yWindow="-120" windowWidth="29040" windowHeight="15840" activeTab="1" xr2:uid="{CC8AED20-8D08-4A7E-99D5-83EC1BA6F543}"/>
  </bookViews>
  <sheets>
    <sheet name="BPU TRAVAUX" sheetId="1" r:id="rId1"/>
    <sheet name=" BPU FOURNITUR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6" i="2"/>
  <c r="F6" i="2"/>
  <c r="G265" i="1"/>
  <c r="G244" i="1"/>
  <c r="G245" i="1"/>
  <c r="G246" i="1"/>
  <c r="G247" i="1"/>
  <c r="H247" i="1" s="1"/>
  <c r="G248" i="1"/>
  <c r="G249" i="1"/>
  <c r="G250" i="1"/>
  <c r="G251" i="1"/>
  <c r="H251" i="1" s="1"/>
  <c r="G252" i="1"/>
  <c r="G253" i="1"/>
  <c r="G254" i="1"/>
  <c r="G255" i="1"/>
  <c r="H255" i="1" s="1"/>
  <c r="G256" i="1"/>
  <c r="G257" i="1"/>
  <c r="G258" i="1"/>
  <c r="G259" i="1"/>
  <c r="H259" i="1" s="1"/>
  <c r="G243" i="1"/>
  <c r="G217" i="1"/>
  <c r="G218" i="1"/>
  <c r="G219" i="1"/>
  <c r="G220" i="1"/>
  <c r="H220" i="1" s="1"/>
  <c r="G221" i="1"/>
  <c r="G222" i="1"/>
  <c r="G223" i="1"/>
  <c r="G224" i="1"/>
  <c r="H224" i="1" s="1"/>
  <c r="G225" i="1"/>
  <c r="G226" i="1"/>
  <c r="G227" i="1"/>
  <c r="G228" i="1"/>
  <c r="H228" i="1" s="1"/>
  <c r="G229" i="1"/>
  <c r="G230" i="1"/>
  <c r="G231" i="1"/>
  <c r="G232" i="1"/>
  <c r="H232" i="1" s="1"/>
  <c r="G233" i="1"/>
  <c r="G234" i="1"/>
  <c r="G235" i="1"/>
  <c r="G236" i="1"/>
  <c r="H236" i="1" s="1"/>
  <c r="G237" i="1"/>
  <c r="G238" i="1"/>
  <c r="G239" i="1"/>
  <c r="G240" i="1"/>
  <c r="H240" i="1" s="1"/>
  <c r="G241" i="1"/>
  <c r="G216" i="1"/>
  <c r="G198" i="1"/>
  <c r="G199" i="1"/>
  <c r="G200" i="1"/>
  <c r="G201" i="1"/>
  <c r="H201" i="1" s="1"/>
  <c r="G202" i="1"/>
  <c r="G203" i="1"/>
  <c r="G204" i="1"/>
  <c r="G205" i="1"/>
  <c r="H205" i="1" s="1"/>
  <c r="G206" i="1"/>
  <c r="G207" i="1"/>
  <c r="G208" i="1"/>
  <c r="G209" i="1"/>
  <c r="H209" i="1" s="1"/>
  <c r="G210" i="1"/>
  <c r="G211" i="1"/>
  <c r="G212" i="1"/>
  <c r="G213" i="1"/>
  <c r="H213" i="1" s="1"/>
  <c r="G214" i="1"/>
  <c r="G197" i="1"/>
  <c r="G195" i="1"/>
  <c r="G126" i="1"/>
  <c r="G127" i="1"/>
  <c r="G128" i="1"/>
  <c r="I128" i="1" s="1"/>
  <c r="G129" i="1"/>
  <c r="I129" i="1" s="1"/>
  <c r="G130" i="1"/>
  <c r="G131" i="1"/>
  <c r="G132" i="1"/>
  <c r="I132" i="1" s="1"/>
  <c r="G133" i="1"/>
  <c r="I133" i="1" s="1"/>
  <c r="G134" i="1"/>
  <c r="G135" i="1"/>
  <c r="G136" i="1"/>
  <c r="I136" i="1" s="1"/>
  <c r="G137" i="1"/>
  <c r="I137" i="1" s="1"/>
  <c r="G138" i="1"/>
  <c r="G139" i="1"/>
  <c r="G140" i="1"/>
  <c r="I140" i="1" s="1"/>
  <c r="G141" i="1"/>
  <c r="I141" i="1" s="1"/>
  <c r="G142" i="1"/>
  <c r="G143" i="1"/>
  <c r="G144" i="1"/>
  <c r="I144" i="1" s="1"/>
  <c r="G145" i="1"/>
  <c r="I145" i="1" s="1"/>
  <c r="G146" i="1"/>
  <c r="G147" i="1"/>
  <c r="G148" i="1"/>
  <c r="I148" i="1" s="1"/>
  <c r="G149" i="1"/>
  <c r="I149" i="1" s="1"/>
  <c r="G150" i="1"/>
  <c r="G151" i="1"/>
  <c r="G152" i="1"/>
  <c r="I152" i="1" s="1"/>
  <c r="G153" i="1"/>
  <c r="I153" i="1" s="1"/>
  <c r="G154" i="1"/>
  <c r="G155" i="1"/>
  <c r="G156" i="1"/>
  <c r="I156" i="1" s="1"/>
  <c r="G157" i="1"/>
  <c r="I157" i="1" s="1"/>
  <c r="G158" i="1"/>
  <c r="G159" i="1"/>
  <c r="G160" i="1"/>
  <c r="I160" i="1" s="1"/>
  <c r="G161" i="1"/>
  <c r="I161" i="1" s="1"/>
  <c r="G162" i="1"/>
  <c r="G163" i="1"/>
  <c r="G164" i="1"/>
  <c r="I164" i="1" s="1"/>
  <c r="G165" i="1"/>
  <c r="I165" i="1" s="1"/>
  <c r="G166" i="1"/>
  <c r="G167" i="1"/>
  <c r="G168" i="1"/>
  <c r="I168" i="1" s="1"/>
  <c r="G169" i="1"/>
  <c r="I169" i="1" s="1"/>
  <c r="G170" i="1"/>
  <c r="G171" i="1"/>
  <c r="G172" i="1"/>
  <c r="I172" i="1" s="1"/>
  <c r="G173" i="1"/>
  <c r="I173" i="1" s="1"/>
  <c r="G174" i="1"/>
  <c r="G175" i="1"/>
  <c r="G176" i="1"/>
  <c r="I176" i="1" s="1"/>
  <c r="G177" i="1"/>
  <c r="I177" i="1" s="1"/>
  <c r="G178" i="1"/>
  <c r="G179" i="1"/>
  <c r="G180" i="1"/>
  <c r="I180" i="1" s="1"/>
  <c r="G181" i="1"/>
  <c r="I181" i="1" s="1"/>
  <c r="G182" i="1"/>
  <c r="G183" i="1"/>
  <c r="G184" i="1"/>
  <c r="I184" i="1" s="1"/>
  <c r="G185" i="1"/>
  <c r="I185" i="1" s="1"/>
  <c r="G186" i="1"/>
  <c r="G187" i="1"/>
  <c r="G188" i="1"/>
  <c r="I188" i="1" s="1"/>
  <c r="G189" i="1"/>
  <c r="I189" i="1" s="1"/>
  <c r="G190" i="1"/>
  <c r="G191" i="1"/>
  <c r="G192" i="1"/>
  <c r="I192" i="1" s="1"/>
  <c r="G193" i="1"/>
  <c r="I193" i="1" s="1"/>
  <c r="G194" i="1"/>
  <c r="G125" i="1"/>
  <c r="G103" i="1"/>
  <c r="G104" i="1"/>
  <c r="G105" i="1"/>
  <c r="G106" i="1"/>
  <c r="I106" i="1" s="1"/>
  <c r="G107" i="1"/>
  <c r="G108" i="1"/>
  <c r="G109" i="1"/>
  <c r="G110" i="1"/>
  <c r="I110" i="1" s="1"/>
  <c r="G111" i="1"/>
  <c r="G112" i="1"/>
  <c r="G113" i="1"/>
  <c r="G114" i="1"/>
  <c r="I114" i="1" s="1"/>
  <c r="G115" i="1"/>
  <c r="G116" i="1"/>
  <c r="G117" i="1"/>
  <c r="G118" i="1"/>
  <c r="I118" i="1" s="1"/>
  <c r="G119" i="1"/>
  <c r="G120" i="1"/>
  <c r="G121" i="1"/>
  <c r="G122" i="1"/>
  <c r="I122" i="1" s="1"/>
  <c r="G123" i="1"/>
  <c r="G102" i="1"/>
  <c r="G71" i="1"/>
  <c r="G72" i="1"/>
  <c r="G73" i="1"/>
  <c r="I73" i="1" s="1"/>
  <c r="G74" i="1"/>
  <c r="I74" i="1" s="1"/>
  <c r="G75" i="1"/>
  <c r="G76" i="1"/>
  <c r="G77" i="1"/>
  <c r="I77" i="1" s="1"/>
  <c r="G78" i="1"/>
  <c r="I78" i="1" s="1"/>
  <c r="G79" i="1"/>
  <c r="G80" i="1"/>
  <c r="G81" i="1"/>
  <c r="I81" i="1" s="1"/>
  <c r="G82" i="1"/>
  <c r="I82" i="1" s="1"/>
  <c r="G83" i="1"/>
  <c r="G84" i="1"/>
  <c r="G85" i="1"/>
  <c r="I85" i="1" s="1"/>
  <c r="G86" i="1"/>
  <c r="I86" i="1" s="1"/>
  <c r="G87" i="1"/>
  <c r="G88" i="1"/>
  <c r="G89" i="1"/>
  <c r="I89" i="1" s="1"/>
  <c r="G90" i="1"/>
  <c r="I90" i="1" s="1"/>
  <c r="G91" i="1"/>
  <c r="G92" i="1"/>
  <c r="G93" i="1"/>
  <c r="I93" i="1" s="1"/>
  <c r="G94" i="1"/>
  <c r="I94" i="1" s="1"/>
  <c r="G95" i="1"/>
  <c r="G96" i="1"/>
  <c r="G97" i="1"/>
  <c r="I97" i="1" s="1"/>
  <c r="G98" i="1"/>
  <c r="I98" i="1" s="1"/>
  <c r="G99" i="1"/>
  <c r="G100" i="1"/>
  <c r="G70" i="1"/>
  <c r="G49" i="1"/>
  <c r="G50" i="1"/>
  <c r="G51" i="1"/>
  <c r="G52" i="1"/>
  <c r="H52" i="1" s="1"/>
  <c r="G53" i="1"/>
  <c r="G54" i="1"/>
  <c r="G55" i="1"/>
  <c r="G56" i="1"/>
  <c r="H56" i="1" s="1"/>
  <c r="G57" i="1"/>
  <c r="G58" i="1"/>
  <c r="G59" i="1"/>
  <c r="G60" i="1"/>
  <c r="H60" i="1" s="1"/>
  <c r="G61" i="1"/>
  <c r="G62" i="1"/>
  <c r="G63" i="1"/>
  <c r="G64" i="1"/>
  <c r="H64" i="1" s="1"/>
  <c r="G65" i="1"/>
  <c r="G66" i="1"/>
  <c r="G67" i="1"/>
  <c r="G68" i="1"/>
  <c r="H68" i="1" s="1"/>
  <c r="G48" i="1"/>
  <c r="G34" i="1"/>
  <c r="G35" i="1"/>
  <c r="G36" i="1"/>
  <c r="G37" i="1"/>
  <c r="I37" i="1" s="1"/>
  <c r="G38" i="1"/>
  <c r="G39" i="1"/>
  <c r="G40" i="1"/>
  <c r="G41" i="1"/>
  <c r="I41" i="1" s="1"/>
  <c r="G42" i="1"/>
  <c r="G43" i="1"/>
  <c r="G44" i="1"/>
  <c r="G45" i="1"/>
  <c r="I45" i="1" s="1"/>
  <c r="G46" i="1"/>
  <c r="G33" i="1"/>
  <c r="G7" i="1"/>
  <c r="G8" i="1"/>
  <c r="G9" i="1"/>
  <c r="G10" i="1"/>
  <c r="I10" i="1" s="1"/>
  <c r="G11" i="1"/>
  <c r="G12" i="1"/>
  <c r="G13" i="1"/>
  <c r="G14" i="1"/>
  <c r="I14" i="1" s="1"/>
  <c r="G15" i="1"/>
  <c r="G16" i="1"/>
  <c r="G17" i="1"/>
  <c r="G18" i="1"/>
  <c r="I18" i="1" s="1"/>
  <c r="G19" i="1"/>
  <c r="G20" i="1"/>
  <c r="G21" i="1"/>
  <c r="G22" i="1"/>
  <c r="I22" i="1" s="1"/>
  <c r="G23" i="1"/>
  <c r="G24" i="1"/>
  <c r="G25" i="1"/>
  <c r="G26" i="1"/>
  <c r="I26" i="1" s="1"/>
  <c r="G27" i="1"/>
  <c r="G28" i="1"/>
  <c r="G29" i="1"/>
  <c r="G30" i="1"/>
  <c r="I30" i="1" s="1"/>
  <c r="G31" i="1"/>
  <c r="G6" i="1"/>
  <c r="I7" i="1"/>
  <c r="I8" i="1"/>
  <c r="I9" i="1"/>
  <c r="I11" i="1"/>
  <c r="I12" i="1"/>
  <c r="I13" i="1"/>
  <c r="I15" i="1"/>
  <c r="I16" i="1"/>
  <c r="I17" i="1"/>
  <c r="I19" i="1"/>
  <c r="I20" i="1"/>
  <c r="I21" i="1"/>
  <c r="I23" i="1"/>
  <c r="I24" i="1"/>
  <c r="I25" i="1"/>
  <c r="I27" i="1"/>
  <c r="I28" i="1"/>
  <c r="I29" i="1"/>
  <c r="I31" i="1"/>
  <c r="I32" i="1"/>
  <c r="I33" i="1"/>
  <c r="I34" i="1"/>
  <c r="I35" i="1"/>
  <c r="I36" i="1"/>
  <c r="I38" i="1"/>
  <c r="I39" i="1"/>
  <c r="I40" i="1"/>
  <c r="I42" i="1"/>
  <c r="I43" i="1"/>
  <c r="I44" i="1"/>
  <c r="I46" i="1"/>
  <c r="I47" i="1"/>
  <c r="I48" i="1"/>
  <c r="I49" i="1"/>
  <c r="I50" i="1"/>
  <c r="I51" i="1"/>
  <c r="I53" i="1"/>
  <c r="I54" i="1"/>
  <c r="I55" i="1"/>
  <c r="I57" i="1"/>
  <c r="I58" i="1"/>
  <c r="I59" i="1"/>
  <c r="I61" i="1"/>
  <c r="I62" i="1"/>
  <c r="I63" i="1"/>
  <c r="I65" i="1"/>
  <c r="I66" i="1"/>
  <c r="I67" i="1"/>
  <c r="I69" i="1"/>
  <c r="I70" i="1"/>
  <c r="I71" i="1"/>
  <c r="I72" i="1"/>
  <c r="I75" i="1"/>
  <c r="I76" i="1"/>
  <c r="I79" i="1"/>
  <c r="I80" i="1"/>
  <c r="I83" i="1"/>
  <c r="I84" i="1"/>
  <c r="I87" i="1"/>
  <c r="I88" i="1"/>
  <c r="I91" i="1"/>
  <c r="I92" i="1"/>
  <c r="I95" i="1"/>
  <c r="I96" i="1"/>
  <c r="I99" i="1"/>
  <c r="I100" i="1"/>
  <c r="I101" i="1"/>
  <c r="I102" i="1"/>
  <c r="I103" i="1"/>
  <c r="I104" i="1"/>
  <c r="I105" i="1"/>
  <c r="I107" i="1"/>
  <c r="I108" i="1"/>
  <c r="I109" i="1"/>
  <c r="I111" i="1"/>
  <c r="I112" i="1"/>
  <c r="I113" i="1"/>
  <c r="I115" i="1"/>
  <c r="I116" i="1"/>
  <c r="I117" i="1"/>
  <c r="I119" i="1"/>
  <c r="I120" i="1"/>
  <c r="I121" i="1"/>
  <c r="I123" i="1"/>
  <c r="I124" i="1"/>
  <c r="I125" i="1"/>
  <c r="I126" i="1"/>
  <c r="I127" i="1"/>
  <c r="I130" i="1"/>
  <c r="I131" i="1"/>
  <c r="I134" i="1"/>
  <c r="I135" i="1"/>
  <c r="I138" i="1"/>
  <c r="I139" i="1"/>
  <c r="I142" i="1"/>
  <c r="I143" i="1"/>
  <c r="I146" i="1"/>
  <c r="I147" i="1"/>
  <c r="I150" i="1"/>
  <c r="I151" i="1"/>
  <c r="I154" i="1"/>
  <c r="I155" i="1"/>
  <c r="I158" i="1"/>
  <c r="I159" i="1"/>
  <c r="I162" i="1"/>
  <c r="I163" i="1"/>
  <c r="I166" i="1"/>
  <c r="I167" i="1"/>
  <c r="I170" i="1"/>
  <c r="I171" i="1"/>
  <c r="I174" i="1"/>
  <c r="I175" i="1"/>
  <c r="I178" i="1"/>
  <c r="I179" i="1"/>
  <c r="I182" i="1"/>
  <c r="I183" i="1"/>
  <c r="I186" i="1"/>
  <c r="I187" i="1"/>
  <c r="I190" i="1"/>
  <c r="I191" i="1"/>
  <c r="I194" i="1"/>
  <c r="I195" i="1"/>
  <c r="I196" i="1"/>
  <c r="I197" i="1"/>
  <c r="I198" i="1"/>
  <c r="I199" i="1"/>
  <c r="I200" i="1"/>
  <c r="I202" i="1"/>
  <c r="I203" i="1"/>
  <c r="I204" i="1"/>
  <c r="I206" i="1"/>
  <c r="I207" i="1"/>
  <c r="I208" i="1"/>
  <c r="I210" i="1"/>
  <c r="I211" i="1"/>
  <c r="I212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4" i="1"/>
  <c r="I245" i="1"/>
  <c r="I246" i="1"/>
  <c r="I248" i="1"/>
  <c r="I249" i="1"/>
  <c r="I250" i="1"/>
  <c r="I252" i="1"/>
  <c r="I253" i="1"/>
  <c r="I254" i="1"/>
  <c r="I256" i="1"/>
  <c r="I257" i="1"/>
  <c r="I258" i="1"/>
  <c r="I260" i="1"/>
  <c r="I261" i="1"/>
  <c r="I262" i="1"/>
  <c r="I264" i="1"/>
  <c r="I265" i="1"/>
  <c r="I266" i="1"/>
  <c r="I268" i="1"/>
  <c r="I269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8" i="1"/>
  <c r="H39" i="1"/>
  <c r="H40" i="1"/>
  <c r="H42" i="1"/>
  <c r="H43" i="1"/>
  <c r="H44" i="1"/>
  <c r="H46" i="1"/>
  <c r="H47" i="1"/>
  <c r="H48" i="1"/>
  <c r="H49" i="1"/>
  <c r="H50" i="1"/>
  <c r="H51" i="1"/>
  <c r="H53" i="1"/>
  <c r="H54" i="1"/>
  <c r="H55" i="1"/>
  <c r="H57" i="1"/>
  <c r="H58" i="1"/>
  <c r="H59" i="1"/>
  <c r="H61" i="1"/>
  <c r="H62" i="1"/>
  <c r="H63" i="1"/>
  <c r="H65" i="1"/>
  <c r="H66" i="1"/>
  <c r="H67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2" i="1"/>
  <c r="H203" i="1"/>
  <c r="H204" i="1"/>
  <c r="H206" i="1"/>
  <c r="H207" i="1"/>
  <c r="H208" i="1"/>
  <c r="H210" i="1"/>
  <c r="H211" i="1"/>
  <c r="H212" i="1"/>
  <c r="H214" i="1"/>
  <c r="H215" i="1"/>
  <c r="H216" i="1"/>
  <c r="H217" i="1"/>
  <c r="H218" i="1"/>
  <c r="H219" i="1"/>
  <c r="H221" i="1"/>
  <c r="H222" i="1"/>
  <c r="H223" i="1"/>
  <c r="H225" i="1"/>
  <c r="H226" i="1"/>
  <c r="H227" i="1"/>
  <c r="H229" i="1"/>
  <c r="H230" i="1"/>
  <c r="H231" i="1"/>
  <c r="H233" i="1"/>
  <c r="H234" i="1"/>
  <c r="H235" i="1"/>
  <c r="H237" i="1"/>
  <c r="H238" i="1"/>
  <c r="H239" i="1"/>
  <c r="H241" i="1"/>
  <c r="H242" i="1"/>
  <c r="H244" i="1"/>
  <c r="H245" i="1"/>
  <c r="H246" i="1"/>
  <c r="H248" i="1"/>
  <c r="H249" i="1"/>
  <c r="H250" i="1"/>
  <c r="H252" i="1"/>
  <c r="H253" i="1"/>
  <c r="H254" i="1"/>
  <c r="H256" i="1"/>
  <c r="H257" i="1"/>
  <c r="H258" i="1"/>
  <c r="H260" i="1"/>
  <c r="H261" i="1"/>
  <c r="H262" i="1"/>
  <c r="H264" i="1"/>
  <c r="H265" i="1"/>
  <c r="H266" i="1"/>
  <c r="H268" i="1"/>
  <c r="H269" i="1"/>
  <c r="H6" i="1"/>
  <c r="I259" i="1" l="1"/>
  <c r="I255" i="1"/>
  <c r="I251" i="1"/>
  <c r="I247" i="1"/>
  <c r="I243" i="1"/>
  <c r="H243" i="1"/>
  <c r="I213" i="1"/>
  <c r="I209" i="1"/>
  <c r="I205" i="1"/>
  <c r="I201" i="1"/>
  <c r="I68" i="1"/>
  <c r="I64" i="1"/>
  <c r="I60" i="1"/>
  <c r="I56" i="1"/>
  <c r="I52" i="1"/>
  <c r="H45" i="1"/>
  <c r="H41" i="1"/>
  <c r="H37" i="1"/>
</calcChain>
</file>

<file path=xl/sharedStrings.xml><?xml version="1.0" encoding="utf-8"?>
<sst xmlns="http://schemas.openxmlformats.org/spreadsheetml/2006/main" count="1573" uniqueCount="808">
  <si>
    <t xml:space="preserve">LOT 6 Maintenance des portes de garage, portes, portails et barrières motorisés, semi-automatiques, automatiques du CHU de Toulouse, de l'IUCT-O, du CH Muret et du CH Marchant </t>
  </si>
  <si>
    <t xml:space="preserve">        BORDEREAU DES PRIX UNITAIRES ENTRETIEN &amp; TRAVAUX</t>
  </si>
  <si>
    <t>(Fourniture et Pose)
L'ensemble des prix du bordereau sont réputés inclure tous les postes nécessaires à la réalisation des travaux commandés conformément au CCTP, conformés aux textes de la règlementation du domaine en vigueur et dans lès règles de l'art.</t>
  </si>
  <si>
    <t>Code opération</t>
  </si>
  <si>
    <t>Famille</t>
  </si>
  <si>
    <t>libellé Matériel</t>
  </si>
  <si>
    <t>Fourniture € HT</t>
  </si>
  <si>
    <t>Main d'oeuvre € HT</t>
  </si>
  <si>
    <t>A</t>
  </si>
  <si>
    <t>COMMANDES</t>
  </si>
  <si>
    <t>A1</t>
  </si>
  <si>
    <t>Commande</t>
  </si>
  <si>
    <t>Boitier de commande 1 bouton (rideaux, porte sectionnelle, rideaumétallique)</t>
  </si>
  <si>
    <t>A2</t>
  </si>
  <si>
    <t>Boitier de commande 2 boutons (rideaux, porte sectionnelle, rideau métallique)</t>
  </si>
  <si>
    <t>A3</t>
  </si>
  <si>
    <t>émetteur universel  (maître)</t>
  </si>
  <si>
    <t>A4</t>
  </si>
  <si>
    <t xml:space="preserve">récepteur </t>
  </si>
  <si>
    <t>A5</t>
  </si>
  <si>
    <t>antenne</t>
  </si>
  <si>
    <t>A6</t>
  </si>
  <si>
    <t>badge (prix unitaire)</t>
  </si>
  <si>
    <t>A7</t>
  </si>
  <si>
    <t xml:space="preserve">lecteur de badge </t>
  </si>
  <si>
    <t>A8</t>
  </si>
  <si>
    <t>clé magnétique (prix unitaire)</t>
  </si>
  <si>
    <t>A9</t>
  </si>
  <si>
    <t>lecteur de clé magnétique</t>
  </si>
  <si>
    <t>A10</t>
  </si>
  <si>
    <t>carte magnétique (prix unitaire)</t>
  </si>
  <si>
    <t>A11</t>
  </si>
  <si>
    <t>lecteur de carte magnétique</t>
  </si>
  <si>
    <t>A12</t>
  </si>
  <si>
    <t>câble pour boucle magnétique enterrée, le mètre linéaire, y compris découpe et rebouchage de l'enrobé</t>
  </si>
  <si>
    <t>A13</t>
  </si>
  <si>
    <t>ampli de boucle magnétique enterrée</t>
  </si>
  <si>
    <t>A14</t>
  </si>
  <si>
    <t>Interphone</t>
  </si>
  <si>
    <t>A15</t>
  </si>
  <si>
    <t>clavier à code avec boitier aluminium</t>
  </si>
  <si>
    <t>A16</t>
  </si>
  <si>
    <t>clavier à code avec boitier inox</t>
  </si>
  <si>
    <t>A17</t>
  </si>
  <si>
    <t>tube routier au sol le mètre linéaire</t>
  </si>
  <si>
    <t>A18</t>
  </si>
  <si>
    <t>contact à pression pour tube routier</t>
  </si>
  <si>
    <t>A19</t>
  </si>
  <si>
    <t>selecteur à clef de mise en service/condamnation</t>
  </si>
  <si>
    <t>A20</t>
  </si>
  <si>
    <t>clef pour selcteur à clef prix unitaire</t>
  </si>
  <si>
    <t>A21</t>
  </si>
  <si>
    <t>radar pour commande d'ouverture</t>
  </si>
  <si>
    <t>A22</t>
  </si>
  <si>
    <t>commande d'ouverture bouton à pression</t>
  </si>
  <si>
    <t>A23</t>
  </si>
  <si>
    <t xml:space="preserve">commande d'ouverture à pied </t>
  </si>
  <si>
    <t>A24</t>
  </si>
  <si>
    <t>programmation badge, clé et carte magnétique pour 10 unités</t>
  </si>
  <si>
    <t>A25</t>
  </si>
  <si>
    <t>Batterie</t>
  </si>
  <si>
    <t>Exalium Premium – M24-0,7D 30059 / 63 / 4 / 90 (24v / 0,7Ah)</t>
  </si>
  <si>
    <t>A26</t>
  </si>
  <si>
    <t>Rechargeable Sealed Lead-Acid Battery LD12V 1,3Ah</t>
  </si>
  <si>
    <t>B</t>
  </si>
  <si>
    <t>SIGNALISATION</t>
  </si>
  <si>
    <t>B1</t>
  </si>
  <si>
    <t>Signalisation</t>
  </si>
  <si>
    <t>feu clignotant orange (led à privilégier)</t>
  </si>
  <si>
    <t>B2</t>
  </si>
  <si>
    <t>protecteur mécanique ajouré pour feu clignotant (inox)</t>
  </si>
  <si>
    <t>B3</t>
  </si>
  <si>
    <t xml:space="preserve">hublot d'éclairage </t>
  </si>
  <si>
    <t>B4</t>
  </si>
  <si>
    <t>réglette fluo d'éclairage de zone 2x36w assurant 50 lux au sol</t>
  </si>
  <si>
    <t>B5</t>
  </si>
  <si>
    <t>projecteur d'éclairage de zone (led à privilegier) assurant 50 lux au sol</t>
  </si>
  <si>
    <t>B6</t>
  </si>
  <si>
    <t>bandes rouge réfléchissantes pour lisse de barrière</t>
  </si>
  <si>
    <t>B7</t>
  </si>
  <si>
    <t>panneau de signalisation routière "Stop" pour lisse de barrière, portail, porte de garage</t>
  </si>
  <si>
    <t>B8</t>
  </si>
  <si>
    <t>panneau de signalisation routière "Sens interdit" pour lisse de barrière, portail, porte de garage</t>
  </si>
  <si>
    <t>B9</t>
  </si>
  <si>
    <t>panneau de signalisation, gravure selon nécessité du client</t>
  </si>
  <si>
    <t>B10</t>
  </si>
  <si>
    <t>feu de signalisation pour lisse de barrière, feu seul</t>
  </si>
  <si>
    <t>B11</t>
  </si>
  <si>
    <t>lumière de signalisation pour lisse de barrière, guirlande led, le mètre linéaire</t>
  </si>
  <si>
    <t>B12</t>
  </si>
  <si>
    <t xml:space="preserve">marquage au sol de l'aire de débattement augmentée de 0,20 m, portes de garage et portails, le m²: </t>
  </si>
  <si>
    <t>B13</t>
  </si>
  <si>
    <t>bandes de visualisation sur les portes vitrées</t>
  </si>
  <si>
    <t>B14</t>
  </si>
  <si>
    <t>feu bicolore vert/rouge pour circulation double sens (led à privilégier)</t>
  </si>
  <si>
    <t>C</t>
  </si>
  <si>
    <t>SÉCURITÉ</t>
  </si>
  <si>
    <t>C1</t>
  </si>
  <si>
    <t>Détecteur de présence</t>
  </si>
  <si>
    <t>paire de cellules photoélectrique pour: porte de garage tous types/portail/barrière</t>
  </si>
  <si>
    <t>C2</t>
  </si>
  <si>
    <t>cellule photoélectrique simple avec réflecteur pour: garage/portail/barrière</t>
  </si>
  <si>
    <t>C3</t>
  </si>
  <si>
    <t>réflecteur seul de cellule</t>
  </si>
  <si>
    <t>C4</t>
  </si>
  <si>
    <t>boitier acier de protection de cellule</t>
  </si>
  <si>
    <t>C5</t>
  </si>
  <si>
    <t>cellule pour porte piétonne (jeu de 2 cellules, émetteur/récepteur) y compris support et fixations</t>
  </si>
  <si>
    <t>C6</t>
  </si>
  <si>
    <t>ampli de cellule de porte piétonne 1 voie</t>
  </si>
  <si>
    <t>C7</t>
  </si>
  <si>
    <t>ampli de cellule de porte piétonne 2 voies</t>
  </si>
  <si>
    <t>C8</t>
  </si>
  <si>
    <t>ampli de cellule de porte piétonne 3 voies</t>
  </si>
  <si>
    <t>C9</t>
  </si>
  <si>
    <t xml:space="preserve">potelet support de cellule </t>
  </si>
  <si>
    <t>C10</t>
  </si>
  <si>
    <t>Détecteur de contact</t>
  </si>
  <si>
    <t>barre palpeuse L = 3m</t>
  </si>
  <si>
    <t>C11</t>
  </si>
  <si>
    <t>barre palpeuse L = 4m</t>
  </si>
  <si>
    <t>C12</t>
  </si>
  <si>
    <t>barre palpeuse L = 5m</t>
  </si>
  <si>
    <t>C13</t>
  </si>
  <si>
    <t>barre palpeuse le mètre libnéaire au-delà de 5m</t>
  </si>
  <si>
    <t>C14</t>
  </si>
  <si>
    <t>émetteur radio pour barre palpeuse</t>
  </si>
  <si>
    <t>C15</t>
  </si>
  <si>
    <t>récepteur radio pour barre palpeuse</t>
  </si>
  <si>
    <t>C16</t>
  </si>
  <si>
    <t>cordon spiralé le mètre linéaire</t>
  </si>
  <si>
    <t>C17</t>
  </si>
  <si>
    <t>Générale</t>
  </si>
  <si>
    <t>bouton rouge d'arrêt d'urgence</t>
  </si>
  <si>
    <t>C18</t>
  </si>
  <si>
    <t>Sécurité Incendie</t>
  </si>
  <si>
    <t>boitier pompier rouge pour commande/condamnation</t>
  </si>
  <si>
    <t>C19</t>
  </si>
  <si>
    <t>clé pour boitier pompier</t>
  </si>
  <si>
    <t>C20</t>
  </si>
  <si>
    <t>batterie de secours</t>
  </si>
  <si>
    <t>C21</t>
  </si>
  <si>
    <t>déclencheur manuel issue de secours (boitier vert avec capot)</t>
  </si>
  <si>
    <t>D</t>
  </si>
  <si>
    <t>PORTE DE GARAGE</t>
  </si>
  <si>
    <t>D1</t>
  </si>
  <si>
    <t>Tablier</t>
  </si>
  <si>
    <t>tablier plein pour porte de garage le m²</t>
  </si>
  <si>
    <t>D2</t>
  </si>
  <si>
    <t>tablier avec ventilation pour porte de garage le m²</t>
  </si>
  <si>
    <t>D3</t>
  </si>
  <si>
    <t>tablier barreaudé pour porte de garage le m²</t>
  </si>
  <si>
    <t>D4</t>
  </si>
  <si>
    <t>Transmission</t>
  </si>
  <si>
    <t>poulie d'entrainement de câble de tablier/de contrepoids d'équilibrage</t>
  </si>
  <si>
    <t>D5</t>
  </si>
  <si>
    <t>poulie d'entrainement de sangle de tablier/de contrepoids d'équilibrage</t>
  </si>
  <si>
    <t>D6</t>
  </si>
  <si>
    <t>pignon d'entrainement de chaine de tablier/de contrepoids d'équilibrage</t>
  </si>
  <si>
    <t>D7</t>
  </si>
  <si>
    <t>poulie d'entrainement de courroie</t>
  </si>
  <si>
    <t>D8</t>
  </si>
  <si>
    <t>courroie d'entrainement le mètre linéaire y compris fixations et visserie</t>
  </si>
  <si>
    <t>D9</t>
  </si>
  <si>
    <t>bras d'entrainement</t>
  </si>
  <si>
    <t>D10</t>
  </si>
  <si>
    <t>Suspension</t>
  </si>
  <si>
    <t>chaine le mètre linéaire y compris dispositf de fixation sur tablier</t>
  </si>
  <si>
    <t>D11</t>
  </si>
  <si>
    <t>câble acier le mètre linéaire y compris dispositf de fixation sur tablier</t>
  </si>
  <si>
    <t>D12</t>
  </si>
  <si>
    <t>sangle le mètre linéaire y compris dispositif de fixation sur tablier</t>
  </si>
  <si>
    <t>D13</t>
  </si>
  <si>
    <t>Guidage</t>
  </si>
  <si>
    <t>galet de guidage</t>
  </si>
  <si>
    <t>D14</t>
  </si>
  <si>
    <t>support de galet sur tablier y compris visserie</t>
  </si>
  <si>
    <t>D15</t>
  </si>
  <si>
    <t>rail de roulement horizontal le mètre linéaire</t>
  </si>
  <si>
    <t>D16</t>
  </si>
  <si>
    <t>rail de guidage vertical le mètre linéaire</t>
  </si>
  <si>
    <t>D17</t>
  </si>
  <si>
    <t>rail courbe de transition</t>
  </si>
  <si>
    <t>D18</t>
  </si>
  <si>
    <t>Equilibrage</t>
  </si>
  <si>
    <t>ressort(s) d'équilibrage à traction y compris accroche ressort(s) et câble</t>
  </si>
  <si>
    <t>D19</t>
  </si>
  <si>
    <t>poulie de renvoi pour câble de ressort à traction</t>
  </si>
  <si>
    <t>D20</t>
  </si>
  <si>
    <t>ressort d'équilibrage à torsion</t>
  </si>
  <si>
    <t>D21</t>
  </si>
  <si>
    <t>capotage pour ressorts et contrepoids d'équilibrage le mètre linéaire y compris fixations et visserie</t>
  </si>
  <si>
    <t>D22</t>
  </si>
  <si>
    <t>Motorisation</t>
  </si>
  <si>
    <t>motoreducteur</t>
  </si>
  <si>
    <t>D23</t>
  </si>
  <si>
    <t xml:space="preserve">vérin </t>
  </si>
  <si>
    <t>D24</t>
  </si>
  <si>
    <t xml:space="preserve">support de vérin </t>
  </si>
  <si>
    <t>D25</t>
  </si>
  <si>
    <t>Armoire commande</t>
  </si>
  <si>
    <t>armoire de commande équipée complète (coffert métal + logique)</t>
  </si>
  <si>
    <t>D26</t>
  </si>
  <si>
    <t>carte logique de commande</t>
  </si>
  <si>
    <t>D27</t>
  </si>
  <si>
    <t xml:space="preserve">sectionneur rotatif </t>
  </si>
  <si>
    <t>D28</t>
  </si>
  <si>
    <t>Sécurités</t>
  </si>
  <si>
    <t xml:space="preserve">parachute/dispositif anti-chute </t>
  </si>
  <si>
    <t>D29</t>
  </si>
  <si>
    <t>joint souple pour huisseries et bas de panneau, le mètre linéaire</t>
  </si>
  <si>
    <t>D30</t>
  </si>
  <si>
    <t>Contrôle</t>
  </si>
  <si>
    <t>contact de fin de course actionné mécaniquement</t>
  </si>
  <si>
    <t>D31</t>
  </si>
  <si>
    <t>contact de fin de course actionné par aimant, y compris aimant</t>
  </si>
  <si>
    <t>E</t>
  </si>
  <si>
    <t>PORTAILS</t>
  </si>
  <si>
    <t>E1</t>
  </si>
  <si>
    <t>Vantail</t>
  </si>
  <si>
    <t>vantail pour portail coulissant bareaudé le m²</t>
  </si>
  <si>
    <t>E2</t>
  </si>
  <si>
    <t>vantail pour portail coulissant plein le m²</t>
  </si>
  <si>
    <t>E3</t>
  </si>
  <si>
    <t>vantail pour portail battant bareaudé le m²</t>
  </si>
  <si>
    <t>E4</t>
  </si>
  <si>
    <t>vantail pour portail battant plein le m²</t>
  </si>
  <si>
    <t>E5</t>
  </si>
  <si>
    <t>crémaillère acier le mètre linéaire y compris fixations</t>
  </si>
  <si>
    <t>E6</t>
  </si>
  <si>
    <t>crémaillère nylon le mètre linéaire y compris fixations</t>
  </si>
  <si>
    <t>E7</t>
  </si>
  <si>
    <t>pignon de crémaillère</t>
  </si>
  <si>
    <t>E8</t>
  </si>
  <si>
    <t>galets de guidage supérieur pour portail coulissant, jeu de 2 galets y compris fixations</t>
  </si>
  <si>
    <t>E9</t>
  </si>
  <si>
    <t>roue à gorge de roulement pour portail coulissant</t>
  </si>
  <si>
    <t>E10</t>
  </si>
  <si>
    <t>rail de roulement au sol le mètre linéaire y compris fixations</t>
  </si>
  <si>
    <t>E11</t>
  </si>
  <si>
    <t>pivot inférieur pour portail battant</t>
  </si>
  <si>
    <t>E12</t>
  </si>
  <si>
    <t>pivot supérieur pour portail battant</t>
  </si>
  <si>
    <t>E13</t>
  </si>
  <si>
    <t xml:space="preserve">motoréducteur pour portail coulissant </t>
  </si>
  <si>
    <t>E14</t>
  </si>
  <si>
    <t>vérin hydraulique pour portail battant</t>
  </si>
  <si>
    <t>E15</t>
  </si>
  <si>
    <t>moteur linéaire pour portail battant</t>
  </si>
  <si>
    <t>E16</t>
  </si>
  <si>
    <t>moteur à bras articulé pour portail battant</t>
  </si>
  <si>
    <t>E17</t>
  </si>
  <si>
    <t>E18</t>
  </si>
  <si>
    <t>E19</t>
  </si>
  <si>
    <t>Sécurité</t>
  </si>
  <si>
    <t>joint souple pour nez de vantail le mètre linéaire</t>
  </si>
  <si>
    <t>E20</t>
  </si>
  <si>
    <t>écran matériel souple anti pince doigt le mètre linéaire</t>
  </si>
  <si>
    <t>E21</t>
  </si>
  <si>
    <t>E22</t>
  </si>
  <si>
    <t>F</t>
  </si>
  <si>
    <t>BARRIERE LEVANTE</t>
  </si>
  <si>
    <t>F1</t>
  </si>
  <si>
    <t>Lisse aluminium</t>
  </si>
  <si>
    <t>lisse lourde   L = 3m  AUTOMATIC SYSTEM - LBA - etc…</t>
  </si>
  <si>
    <t>F2</t>
  </si>
  <si>
    <t>lisse lourde   L = 4m AUTOMATIC SYSTEM - LBA - etc…</t>
  </si>
  <si>
    <t>F3</t>
  </si>
  <si>
    <t>lisse lourde   L = 5m AUTOMATIC SYSTEM - LBA - etc…</t>
  </si>
  <si>
    <t>F4</t>
  </si>
  <si>
    <t>lisse lourde  L = 6m AUTOMATIC SYSTEM - LBA - etc…</t>
  </si>
  <si>
    <t>F5</t>
  </si>
  <si>
    <t>lisse lourde , le mètre linéaire au-delà de 6m AUTOMATIC SYSTEM - LBA - etc…</t>
  </si>
  <si>
    <t>F6</t>
  </si>
  <si>
    <t>lisse légére ronde ou ovale L = 3m AUTOMATIC SYSTEM - LBA - etc…</t>
  </si>
  <si>
    <t>F7</t>
  </si>
  <si>
    <t>lisse légére ronde ou ovale L = 4m AUTOMATIC SYSTEM - LBA - etc…</t>
  </si>
  <si>
    <t>F8</t>
  </si>
  <si>
    <t>lisse légére ronde ou ovale L = 5m AUTOMATIC SYSTEM - LBA - etc…</t>
  </si>
  <si>
    <t>F9</t>
  </si>
  <si>
    <t>lisse légére ronde ou ovale L = 6m AUTOMATIC SYSTEM - LBA - etc…</t>
  </si>
  <si>
    <t>F10</t>
  </si>
  <si>
    <t>lisse légére ronde ou ovale, le mètre linéaire au-delà de 6m AUTOMATIC SYSTEM - LBA - etc…</t>
  </si>
  <si>
    <t>F11</t>
  </si>
  <si>
    <t>lisse légère articulée L = 3m AUTOMATIC SYSTEM - LBA - etc…</t>
  </si>
  <si>
    <t>F12</t>
  </si>
  <si>
    <t>lisse légère articulée L = 4m AUTOMATIC SYSTEM - LBA - etc…</t>
  </si>
  <si>
    <t>F13</t>
  </si>
  <si>
    <t>lisse légère articulée L = 5m AUTOMATIC SYSTEM - LBA - etc…</t>
  </si>
  <si>
    <t>F14</t>
  </si>
  <si>
    <t>lisse légère , le mètre linéaire au-delà de 6m AUTOMATIC SYSTEM - LBA - etc…</t>
  </si>
  <si>
    <t>F15</t>
  </si>
  <si>
    <t>lyre</t>
  </si>
  <si>
    <t>lyre de repos, adaptée à la hauteur de la lisse</t>
  </si>
  <si>
    <t>F16</t>
  </si>
  <si>
    <t>lyre AUTOMATIC SYSTEMS BL227</t>
  </si>
  <si>
    <t>F17</t>
  </si>
  <si>
    <t>lyre AUTOMATIC SYSTEMS BL43</t>
  </si>
  <si>
    <t>F18</t>
  </si>
  <si>
    <t>lyre LBA barrière légère</t>
  </si>
  <si>
    <t>F19</t>
  </si>
  <si>
    <t>F20</t>
  </si>
  <si>
    <t>ventouse électromagnétique pour verrouillage sur lyre de repos</t>
  </si>
  <si>
    <t>F21</t>
  </si>
  <si>
    <t xml:space="preserve">Electro-aimant lisse lourde AUTOMATIC SYSTEM - LBA </t>
  </si>
  <si>
    <t>F22</t>
  </si>
  <si>
    <t xml:space="preserve">Electro-aimant lisse légère AUTOMATIC SYSTEM - LBA </t>
  </si>
  <si>
    <t>F23</t>
  </si>
  <si>
    <t>mécanisme de verrouillage pour cadenas sur lyre de repos sans cadenas</t>
  </si>
  <si>
    <t>F24</t>
  </si>
  <si>
    <t>étrier de fixation pour lire rectangulaire</t>
  </si>
  <si>
    <t>F25</t>
  </si>
  <si>
    <t>étrier de fixation pour lire ronde ou ovale</t>
  </si>
  <si>
    <t>F26</t>
  </si>
  <si>
    <t>profilé caoutchouc pare-choc pour lisse, le mètre linéaire</t>
  </si>
  <si>
    <t>F27</t>
  </si>
  <si>
    <t>protection lisse</t>
  </si>
  <si>
    <t>rideau/ herse de lisse bas (empêche le passage des piétons sous la lisse), le mètre linéaire compatible AS</t>
  </si>
  <si>
    <t>F28</t>
  </si>
  <si>
    <t>rideau/ herse de lisse bas (empêche le passage des piétons sous la lisse), le mètre linéaire compatible LBA</t>
  </si>
  <si>
    <t>F29</t>
  </si>
  <si>
    <t>Butée caoutchouc (x2) (ACM0028)</t>
  </si>
  <si>
    <t>F30</t>
  </si>
  <si>
    <t>ressort de traction (équilibrage)</t>
  </si>
  <si>
    <t>F31</t>
  </si>
  <si>
    <t>ressort BL 43 (LRESD3)</t>
  </si>
  <si>
    <t>F32</t>
  </si>
  <si>
    <t>ressort BL 227 (LRES)</t>
  </si>
  <si>
    <t>F33</t>
  </si>
  <si>
    <t>ressort LBA légère</t>
  </si>
  <si>
    <t>F34</t>
  </si>
  <si>
    <t>ressort LBA lourde</t>
  </si>
  <si>
    <t>F35</t>
  </si>
  <si>
    <t>motoreducteur AS</t>
  </si>
  <si>
    <t>F36</t>
  </si>
  <si>
    <t>motoreducteur LBA</t>
  </si>
  <si>
    <t>F37</t>
  </si>
  <si>
    <t xml:space="preserve">variateur </t>
  </si>
  <si>
    <t>F38</t>
  </si>
  <si>
    <t xml:space="preserve">verin </t>
  </si>
  <si>
    <t>F39</t>
  </si>
  <si>
    <t>Logique commande</t>
  </si>
  <si>
    <t>F40</t>
  </si>
  <si>
    <t>carte logique de commande LBA</t>
  </si>
  <si>
    <t>F41</t>
  </si>
  <si>
    <t>carte de commande AS(PLA1300)</t>
  </si>
  <si>
    <t>F42</t>
  </si>
  <si>
    <t xml:space="preserve">Carte d'extension AS (PLA1301) </t>
  </si>
  <si>
    <t>F43</t>
  </si>
  <si>
    <t>Capteur inductif de position (4E5571)</t>
  </si>
  <si>
    <t>F44</t>
  </si>
  <si>
    <t>détecteur BEA double (U)</t>
  </si>
  <si>
    <t>F45</t>
  </si>
  <si>
    <t>détecteur BEA simple (U)</t>
  </si>
  <si>
    <t>F46</t>
  </si>
  <si>
    <t>détecteur FEIG double (VEK MNH2-R24-C)</t>
  </si>
  <si>
    <t>F47</t>
  </si>
  <si>
    <t>Détecteur de présence type evoloop plastique</t>
  </si>
  <si>
    <t>F48</t>
  </si>
  <si>
    <t>Détecteur de présence type evoloop métal</t>
  </si>
  <si>
    <t>F49</t>
  </si>
  <si>
    <t>Support de montage (bracket) du détecteur everloop</t>
  </si>
  <si>
    <t>F50</t>
  </si>
  <si>
    <t>Protection totale (housing) du détecteur everloop</t>
  </si>
  <si>
    <t>F51</t>
  </si>
  <si>
    <t>contact de fin de course actionné mécaniquement TOR</t>
  </si>
  <si>
    <t>F52</t>
  </si>
  <si>
    <t>contact de fin de course actionné par aimant, y compris aimant TOR</t>
  </si>
  <si>
    <t>F53</t>
  </si>
  <si>
    <t>contact de fin de course inductif (Linéaire série)</t>
  </si>
  <si>
    <t>F54</t>
  </si>
  <si>
    <t>Fût barrière</t>
  </si>
  <si>
    <t>fût barrière VL équipé AUTOMATIC SYSTEMS BL227 RAL au choix CHU</t>
  </si>
  <si>
    <t>F55</t>
  </si>
  <si>
    <t>fût barrière Lourde équipé AUTOMATIC SYSTEMS BL43 RAL au choix CHU</t>
  </si>
  <si>
    <t>F56</t>
  </si>
  <si>
    <t>porte fût BL 43 (CHA0013) RAL au choix CHU</t>
  </si>
  <si>
    <t>F57</t>
  </si>
  <si>
    <t>fût barrière VL équipé  LBA 6 (barrière légère) RAL au choix CHU</t>
  </si>
  <si>
    <t>F58</t>
  </si>
  <si>
    <t>fût barrière VL équipé  LBA 86 (barrière lourde) RAL au choix CHU</t>
  </si>
  <si>
    <t>F59</t>
  </si>
  <si>
    <t>porte fût LBA86 - RAL au choix CHU</t>
  </si>
  <si>
    <t>F60</t>
  </si>
  <si>
    <t>Remplacement d'un arbre à lisse BL227</t>
  </si>
  <si>
    <t>F61</t>
  </si>
  <si>
    <t>Remplacement d'un arbre à lisse BL43</t>
  </si>
  <si>
    <t>F62</t>
  </si>
  <si>
    <t>Remplacement d'un arbre à lisse LBA6</t>
  </si>
  <si>
    <t>F63</t>
  </si>
  <si>
    <t>Remplacement d'un arbre à lisse LBA86</t>
  </si>
  <si>
    <t>F64</t>
  </si>
  <si>
    <t>TOTEM</t>
  </si>
  <si>
    <t>fourniture d'un TOTEM AS RAL au choix CHU</t>
  </si>
  <si>
    <t>F65</t>
  </si>
  <si>
    <t>fourniture d'un POTELET AS RAL au choix CHU</t>
  </si>
  <si>
    <t>F66</t>
  </si>
  <si>
    <t>fourniture d'un TOTEM LBA RAL au choix CHU</t>
  </si>
  <si>
    <t>F67</t>
  </si>
  <si>
    <t>fourniture d'un POTELET LBA RAL au choix CHU</t>
  </si>
  <si>
    <t>F68</t>
  </si>
  <si>
    <t xml:space="preserve">protection </t>
  </si>
  <si>
    <t xml:space="preserve">potelet DN90mm ht hors sol 90cm </t>
  </si>
  <si>
    <t>F69</t>
  </si>
  <si>
    <t xml:space="preserve">étrier métallique </t>
  </si>
  <si>
    <t>F70</t>
  </si>
  <si>
    <t xml:space="preserve">épingle métallique </t>
  </si>
  <si>
    <t>F71</t>
  </si>
  <si>
    <t>ouverture à distance</t>
  </si>
  <si>
    <t>coffret TAGMASTER XT1 ou équivalent portée 8m</t>
  </si>
  <si>
    <t>G</t>
  </si>
  <si>
    <t>PORTE PIETONNE</t>
  </si>
  <si>
    <t>G1</t>
  </si>
  <si>
    <t>Verre</t>
  </si>
  <si>
    <t>Vitrage feuilleté 44/2 le m²</t>
  </si>
  <si>
    <t>G2</t>
  </si>
  <si>
    <t>Vitrage feuilleté 55/2 le m²</t>
  </si>
  <si>
    <t>G3</t>
  </si>
  <si>
    <t>courroie, le mètre linéaire</t>
  </si>
  <si>
    <t>G4</t>
  </si>
  <si>
    <t>charriot</t>
  </si>
  <si>
    <t>G5</t>
  </si>
  <si>
    <t>vis sans fin d'entrainement</t>
  </si>
  <si>
    <t>G6</t>
  </si>
  <si>
    <t>courroie d'entraiment, le mètre linéaire</t>
  </si>
  <si>
    <t>G7</t>
  </si>
  <si>
    <t>guidage</t>
  </si>
  <si>
    <t>galet de roulement haut</t>
  </si>
  <si>
    <t>G8</t>
  </si>
  <si>
    <t>guide de panneau au sol</t>
  </si>
  <si>
    <t>G9</t>
  </si>
  <si>
    <t>rail de guidage au sol y compris fixations, le mètre linéaire</t>
  </si>
  <si>
    <t>G10</t>
  </si>
  <si>
    <t>moto réducteur pour porte coulissante</t>
  </si>
  <si>
    <t>G11</t>
  </si>
  <si>
    <t>moto réducteur pour porte à tambour inclus le limiteur d'effort</t>
  </si>
  <si>
    <t>G12</t>
  </si>
  <si>
    <t>poulie d'entrainement de courroie de porte coulissante</t>
  </si>
  <si>
    <t>G13</t>
  </si>
  <si>
    <t>poulie de renvoi de courroie aux extrémités</t>
  </si>
  <si>
    <t>G14</t>
  </si>
  <si>
    <t>brosses pour porte à tambour et porte coulissante, le mètre linéaire</t>
  </si>
  <si>
    <t>G15</t>
  </si>
  <si>
    <t>commande</t>
  </si>
  <si>
    <t>G16</t>
  </si>
  <si>
    <t>Verrouillage</t>
  </si>
  <si>
    <t>verrou</t>
  </si>
  <si>
    <t>G17</t>
  </si>
  <si>
    <t>G18</t>
  </si>
  <si>
    <t>H</t>
  </si>
  <si>
    <t>PORTE SECTIONNELLE</t>
  </si>
  <si>
    <t>H1</t>
  </si>
  <si>
    <t>Panneau de porte</t>
  </si>
  <si>
    <t>Section 1 panneau plein le mètre linéaire</t>
  </si>
  <si>
    <t>H2</t>
  </si>
  <si>
    <t>Section 1 panneau avec regard transparent le mètre linéaire</t>
  </si>
  <si>
    <t>H3</t>
  </si>
  <si>
    <t>H4</t>
  </si>
  <si>
    <t>H5</t>
  </si>
  <si>
    <t>pignon d'entrainement de chaine de tablier de contrepoids d'équilibrage</t>
  </si>
  <si>
    <t>H6</t>
  </si>
  <si>
    <t>H7</t>
  </si>
  <si>
    <t>H8</t>
  </si>
  <si>
    <t>H9</t>
  </si>
  <si>
    <t>H10</t>
  </si>
  <si>
    <t>H11</t>
  </si>
  <si>
    <t>H12</t>
  </si>
  <si>
    <t>support de galet sur panneau, y compris visserie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</si>
  <si>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</si>
  <si>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</si>
  <si>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</si>
  <si>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</si>
  <si>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</si>
  <si>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</si>
  <si>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</si>
  <si>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</si>
  <si>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</si>
  <si>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</si>
  <si>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</si>
  <si>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</si>
  <si>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</si>
  <si>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</si>
  <si>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I</t>
  </si>
  <si>
    <t>RIDEAU METALLIQUE</t>
  </si>
  <si>
    <t>I1</t>
  </si>
  <si>
    <t>Lame</t>
  </si>
  <si>
    <t>lame pleine le mètre linéaire</t>
  </si>
  <si>
    <t>I2</t>
  </si>
  <si>
    <t>lame microperforée le mètre linéaire</t>
  </si>
  <si>
    <t>I3</t>
  </si>
  <si>
    <t>tube ondulé le m²</t>
  </si>
  <si>
    <t>I4</t>
  </si>
  <si>
    <t>agrafe pour tube ondulé unitaire</t>
  </si>
  <si>
    <t>I5</t>
  </si>
  <si>
    <t>coulisse de guidage le mètre linéaire</t>
  </si>
  <si>
    <t>I6</t>
  </si>
  <si>
    <t>butée d'arrêt sur coulisse</t>
  </si>
  <si>
    <t>I7</t>
  </si>
  <si>
    <t>I8</t>
  </si>
  <si>
    <t>I9</t>
  </si>
  <si>
    <t>moteur</t>
  </si>
  <si>
    <t>I10</t>
  </si>
  <si>
    <t>réducteur</t>
  </si>
  <si>
    <t>I11</t>
  </si>
  <si>
    <t>I12</t>
  </si>
  <si>
    <t>I13</t>
  </si>
  <si>
    <t>I14</t>
  </si>
  <si>
    <t>I15</t>
  </si>
  <si>
    <t>I16</t>
  </si>
  <si>
    <t>I17</t>
  </si>
  <si>
    <t>J</t>
  </si>
  <si>
    <t>AUTRES</t>
  </si>
  <si>
    <t>J1</t>
  </si>
  <si>
    <t>Amiante</t>
  </si>
  <si>
    <t>Dépose, évacuation, traitement selon réglementation amiante des déchets relatifs à une opération réalisée en sous section 4</t>
  </si>
  <si>
    <t>J2</t>
  </si>
  <si>
    <t>Rédaction et transmission du mode opératoire pour intervention en sous section 4 suivant règlementation amiante</t>
  </si>
  <si>
    <t>J3</t>
  </si>
  <si>
    <t xml:space="preserve">Plus value du coût de la main d'œuvre des opérations ciblées ci-dessus  pour les intervention en sous section 4 </t>
  </si>
  <si>
    <t>J4</t>
  </si>
  <si>
    <t>Coût  horaire de main d'œuvre en sous section 4 pour les opérations non ciblée ci-dessus.</t>
  </si>
  <si>
    <t>J5</t>
  </si>
  <si>
    <t>Hygiene</t>
  </si>
  <si>
    <t xml:space="preserve">Fourniture et pose d'un SAS étanche en contreplaqué (doublage polyane) </t>
  </si>
  <si>
    <t>J6</t>
  </si>
  <si>
    <t>Main d'œuvre</t>
  </si>
  <si>
    <t>Coût  horaire de main d'œuvre pour les opérations non ciblée ci-dessus.</t>
  </si>
  <si>
    <t>J7</t>
  </si>
  <si>
    <t>Formiture</t>
  </si>
  <si>
    <t>Coefficient de majoration à appliquer sur la fourniture non ciblée ci-dessus (limiter à 1,2 maximum) le titulaire devra fournir impérativement la facture de son fournisseur pour facturation à l'établissement du GHT</t>
  </si>
  <si>
    <t>J8</t>
  </si>
  <si>
    <t>Déplacement</t>
  </si>
  <si>
    <t>Coût HT des frais de déplacement (aller retour) agglomération Toulousaine :</t>
  </si>
  <si>
    <t>J9</t>
  </si>
  <si>
    <t>Coût HT des frais de déplacement (aller retour) hors agglomération Toulousaine :</t>
  </si>
  <si>
    <t>J10</t>
  </si>
  <si>
    <t>Surcoût MO</t>
  </si>
  <si>
    <t>Surcoût horaire de main d'œuvre,pour une intervention en jour ouvré et hors heures ouvrées de 18h à 8h.</t>
  </si>
  <si>
    <t>J11</t>
  </si>
  <si>
    <t>Surcoût horaire de main d'œuvre,pour une intervention hors jour ouvré de 0h à 24h</t>
  </si>
  <si>
    <t xml:space="preserve">Les travaux de désamiantage en sous section 3 seront réalisés par les titulaires de l'accord cadre travaux lot désamiantage </t>
  </si>
  <si>
    <t xml:space="preserve">        BORDEREAU DES PRIX UNITAIRES FOURNITURE</t>
  </si>
  <si>
    <t xml:space="preserve">(Fourniture)
L'ensemble des prix du bordereau sont réputés inclure tous les postes nécessaires à la livraison de la fourniture </t>
  </si>
  <si>
    <t>Code Fourniture</t>
  </si>
  <si>
    <t>AA</t>
  </si>
  <si>
    <t>AA1</t>
  </si>
  <si>
    <t>AA2</t>
  </si>
  <si>
    <t>AA3</t>
  </si>
  <si>
    <t>AA4</t>
  </si>
  <si>
    <t>AA5</t>
  </si>
  <si>
    <t>AA6</t>
  </si>
  <si>
    <t>AA7</t>
  </si>
  <si>
    <t>AA8</t>
  </si>
  <si>
    <t>AA9</t>
  </si>
  <si>
    <t>AA10</t>
  </si>
  <si>
    <t>AA11</t>
  </si>
  <si>
    <t>AA12</t>
  </si>
  <si>
    <t>AA13</t>
  </si>
  <si>
    <t>AA14</t>
  </si>
  <si>
    <t>AA15</t>
  </si>
  <si>
    <t>AA16</t>
  </si>
  <si>
    <t>AA17</t>
  </si>
  <si>
    <t>AA18</t>
  </si>
  <si>
    <t>AA19</t>
  </si>
  <si>
    <t>AA20</t>
  </si>
  <si>
    <t>AA21</t>
  </si>
  <si>
    <t>AA22</t>
  </si>
  <si>
    <t>AA23</t>
  </si>
  <si>
    <t>AA24</t>
  </si>
  <si>
    <t>AA25</t>
  </si>
  <si>
    <t>AA26</t>
  </si>
  <si>
    <t>BB</t>
  </si>
  <si>
    <t>BB1</t>
  </si>
  <si>
    <t>BB2</t>
  </si>
  <si>
    <t>BB3</t>
  </si>
  <si>
    <t>BB4</t>
  </si>
  <si>
    <t>BB5</t>
  </si>
  <si>
    <t>BB6</t>
  </si>
  <si>
    <t>BB7</t>
  </si>
  <si>
    <t>BB8</t>
  </si>
  <si>
    <t>BB9</t>
  </si>
  <si>
    <t>BB10</t>
  </si>
  <si>
    <t>BB11</t>
  </si>
  <si>
    <t>BB12</t>
  </si>
  <si>
    <t>BB13</t>
  </si>
  <si>
    <t>BB14</t>
  </si>
  <si>
    <t>CC</t>
  </si>
  <si>
    <t>CC1</t>
  </si>
  <si>
    <t>CC2</t>
  </si>
  <si>
    <t>CC3</t>
  </si>
  <si>
    <t>CC4</t>
  </si>
  <si>
    <t>CC5</t>
  </si>
  <si>
    <t>CC6</t>
  </si>
  <si>
    <t>CC7</t>
  </si>
  <si>
    <t>CC8</t>
  </si>
  <si>
    <t>CC9</t>
  </si>
  <si>
    <t>CC10</t>
  </si>
  <si>
    <t>CC11</t>
  </si>
  <si>
    <t>CC12</t>
  </si>
  <si>
    <t>CC13</t>
  </si>
  <si>
    <t>CC14</t>
  </si>
  <si>
    <t>CC15</t>
  </si>
  <si>
    <t>CC16</t>
  </si>
  <si>
    <t>CC17</t>
  </si>
  <si>
    <t>CC18</t>
  </si>
  <si>
    <t>CC19</t>
  </si>
  <si>
    <t>CC20</t>
  </si>
  <si>
    <t>CC21</t>
  </si>
  <si>
    <t>DD</t>
  </si>
  <si>
    <t>DD1</t>
  </si>
  <si>
    <t>DD2</t>
  </si>
  <si>
    <t>DD3</t>
  </si>
  <si>
    <t>DD4</t>
  </si>
  <si>
    <t>DD5</t>
  </si>
  <si>
    <t>DD6</t>
  </si>
  <si>
    <t>DD7</t>
  </si>
  <si>
    <t>DD8</t>
  </si>
  <si>
    <t>DD9</t>
  </si>
  <si>
    <t>DD10</t>
  </si>
  <si>
    <t>DD11</t>
  </si>
  <si>
    <t>DD12</t>
  </si>
  <si>
    <t>DD13</t>
  </si>
  <si>
    <t>DD14</t>
  </si>
  <si>
    <t>DD15</t>
  </si>
  <si>
    <t>DD16</t>
  </si>
  <si>
    <t>DD17</t>
  </si>
  <si>
    <t>DD18</t>
  </si>
  <si>
    <t>DD19</t>
  </si>
  <si>
    <t>DD20</t>
  </si>
  <si>
    <t>DD21</t>
  </si>
  <si>
    <t>DD22</t>
  </si>
  <si>
    <t>DD23</t>
  </si>
  <si>
    <t>DD24</t>
  </si>
  <si>
    <t>DD25</t>
  </si>
  <si>
    <t>DD26</t>
  </si>
  <si>
    <t>DD27</t>
  </si>
  <si>
    <t>DD28</t>
  </si>
  <si>
    <t>DD29</t>
  </si>
  <si>
    <t>DD30</t>
  </si>
  <si>
    <t>DD31</t>
  </si>
  <si>
    <t>EE</t>
  </si>
  <si>
    <t>EE1</t>
  </si>
  <si>
    <t>EE2</t>
  </si>
  <si>
    <t>EE3</t>
  </si>
  <si>
    <t>EE4</t>
  </si>
  <si>
    <t>EE5</t>
  </si>
  <si>
    <t>EE6</t>
  </si>
  <si>
    <t>EE7</t>
  </si>
  <si>
    <t>EE8</t>
  </si>
  <si>
    <t>EE9</t>
  </si>
  <si>
    <t>EE10</t>
  </si>
  <si>
    <t>EE11</t>
  </si>
  <si>
    <t>EE12</t>
  </si>
  <si>
    <t>EE13</t>
  </si>
  <si>
    <t>EE14</t>
  </si>
  <si>
    <t>EE15</t>
  </si>
  <si>
    <t>EE16</t>
  </si>
  <si>
    <t>EE17</t>
  </si>
  <si>
    <t>EE18</t>
  </si>
  <si>
    <t>EE19</t>
  </si>
  <si>
    <t>EE20</t>
  </si>
  <si>
    <t>EE21</t>
  </si>
  <si>
    <t>EE22</t>
  </si>
  <si>
    <t>FF</t>
  </si>
  <si>
    <t>FF1</t>
  </si>
  <si>
    <t>FF2</t>
  </si>
  <si>
    <t>FF3</t>
  </si>
  <si>
    <t>FF4</t>
  </si>
  <si>
    <t>FF5</t>
  </si>
  <si>
    <t>FF6</t>
  </si>
  <si>
    <t>FF7</t>
  </si>
  <si>
    <t>FF8</t>
  </si>
  <si>
    <t>FF9</t>
  </si>
  <si>
    <t>FF10</t>
  </si>
  <si>
    <t>FF11</t>
  </si>
  <si>
    <t>FF12</t>
  </si>
  <si>
    <t>FF13</t>
  </si>
  <si>
    <t>FF14</t>
  </si>
  <si>
    <t>FF15</t>
  </si>
  <si>
    <t>FF16</t>
  </si>
  <si>
    <t>FF17</t>
  </si>
  <si>
    <t>FF18</t>
  </si>
  <si>
    <t>FF19</t>
  </si>
  <si>
    <t>FF20</t>
  </si>
  <si>
    <t>FF21</t>
  </si>
  <si>
    <t>FF22</t>
  </si>
  <si>
    <t>FF23</t>
  </si>
  <si>
    <t>FF24</t>
  </si>
  <si>
    <t>FF25</t>
  </si>
  <si>
    <t>FF26</t>
  </si>
  <si>
    <t>FF27</t>
  </si>
  <si>
    <t>FF28</t>
  </si>
  <si>
    <t>FF29</t>
  </si>
  <si>
    <t>FF30</t>
  </si>
  <si>
    <t>FF31</t>
  </si>
  <si>
    <t>FF32</t>
  </si>
  <si>
    <t>FF33</t>
  </si>
  <si>
    <t>FF34</t>
  </si>
  <si>
    <t>FF35</t>
  </si>
  <si>
    <t>FF36</t>
  </si>
  <si>
    <t>FF37</t>
  </si>
  <si>
    <t>FF38</t>
  </si>
  <si>
    <t>FF39</t>
  </si>
  <si>
    <t>FF40</t>
  </si>
  <si>
    <t>FF41</t>
  </si>
  <si>
    <t>FF42</t>
  </si>
  <si>
    <t>FF43</t>
  </si>
  <si>
    <t>FF44</t>
  </si>
  <si>
    <t>FF45</t>
  </si>
  <si>
    <t>FF46</t>
  </si>
  <si>
    <t>FF47</t>
  </si>
  <si>
    <t>FF48</t>
  </si>
  <si>
    <t>FF49</t>
  </si>
  <si>
    <t>FF50</t>
  </si>
  <si>
    <t>FF51</t>
  </si>
  <si>
    <t>FF52</t>
  </si>
  <si>
    <t>FF53</t>
  </si>
  <si>
    <t>FF54</t>
  </si>
  <si>
    <t>FF55</t>
  </si>
  <si>
    <t>FF56</t>
  </si>
  <si>
    <t>FF57</t>
  </si>
  <si>
    <t>FF58</t>
  </si>
  <si>
    <t>FF59</t>
  </si>
  <si>
    <t>FF60</t>
  </si>
  <si>
    <t>FF61</t>
  </si>
  <si>
    <t>FF62</t>
  </si>
  <si>
    <t>FF63</t>
  </si>
  <si>
    <t>FF64</t>
  </si>
  <si>
    <t>FF65</t>
  </si>
  <si>
    <t>FF66</t>
  </si>
  <si>
    <t>FF67</t>
  </si>
  <si>
    <t>FF68</t>
  </si>
  <si>
    <t>FF69</t>
  </si>
  <si>
    <t>FF70</t>
  </si>
  <si>
    <t>FF71</t>
  </si>
  <si>
    <t>GG</t>
  </si>
  <si>
    <t>GG1</t>
  </si>
  <si>
    <t>GG2</t>
  </si>
  <si>
    <t>GG3</t>
  </si>
  <si>
    <t>GG4</t>
  </si>
  <si>
    <t>GG5</t>
  </si>
  <si>
    <t>GG6</t>
  </si>
  <si>
    <t>GG7</t>
  </si>
  <si>
    <t>GG8</t>
  </si>
  <si>
    <t>GG9</t>
  </si>
  <si>
    <t>GG10</t>
  </si>
  <si>
    <t>GG11</t>
  </si>
  <si>
    <t>GG12</t>
  </si>
  <si>
    <t>GG13</t>
  </si>
  <si>
    <t>GG14</t>
  </si>
  <si>
    <t>GG15</t>
  </si>
  <si>
    <t>GG16</t>
  </si>
  <si>
    <t>GG17</t>
  </si>
  <si>
    <t>GG18</t>
  </si>
  <si>
    <t>HH</t>
  </si>
  <si>
    <t>HH1</t>
  </si>
  <si>
    <t>HH2</t>
  </si>
  <si>
    <t>HH3</t>
  </si>
  <si>
    <t>HH4</t>
  </si>
  <si>
    <t>HH5</t>
  </si>
  <si>
    <t>HH6</t>
  </si>
  <si>
    <t>HH7</t>
  </si>
  <si>
    <t>HH8</t>
  </si>
  <si>
    <t>HH9</t>
  </si>
  <si>
    <t>HH10</t>
  </si>
  <si>
    <t>HH11</t>
  </si>
  <si>
    <t>HH12</t>
  </si>
  <si>
    <t>HH13</t>
  </si>
  <si>
    <t>HH14</t>
  </si>
  <si>
    <t>HH15</t>
  </si>
  <si>
    <t>HH16</t>
  </si>
  <si>
    <t>HH17</t>
  </si>
  <si>
    <t>HH18</t>
  </si>
  <si>
    <t>HH19</t>
  </si>
  <si>
    <t>HH20</t>
  </si>
  <si>
    <t>HH21</t>
  </si>
  <si>
    <t>HH22</t>
  </si>
  <si>
    <t>HH23</t>
  </si>
  <si>
    <t>HH24</t>
  </si>
  <si>
    <t>HH25</t>
  </si>
  <si>
    <t>HH26</t>
  </si>
  <si>
    <t>II</t>
  </si>
  <si>
    <t>II1</t>
  </si>
  <si>
    <t>II2</t>
  </si>
  <si>
    <t>II3</t>
  </si>
  <si>
    <t>II4</t>
  </si>
  <si>
    <t>II5</t>
  </si>
  <si>
    <t>II6</t>
  </si>
  <si>
    <t>II7</t>
  </si>
  <si>
    <t>II8</t>
  </si>
  <si>
    <t>II9</t>
  </si>
  <si>
    <t>II10</t>
  </si>
  <si>
    <t>II11</t>
  </si>
  <si>
    <t>II12</t>
  </si>
  <si>
    <t>II13</t>
  </si>
  <si>
    <t>II14</t>
  </si>
  <si>
    <t>II15</t>
  </si>
  <si>
    <t>II16</t>
  </si>
  <si>
    <t>II17</t>
  </si>
  <si>
    <t>JJ</t>
  </si>
  <si>
    <t>JJ1</t>
  </si>
  <si>
    <t>Fourniture</t>
  </si>
  <si>
    <t>Coefficient de majoration à appliquer sur la fourniture non ciblée ci-dessus (limiter à 1,2 maximum)  le titulaire devra fournir la facture de son fournisseur sur simple demande de l'établissement du GHT</t>
  </si>
  <si>
    <t>TVA</t>
  </si>
  <si>
    <t xml:space="preserve">Prix € TTC total </t>
  </si>
  <si>
    <t xml:space="preserve">Prix € HT total </t>
  </si>
  <si>
    <t>Prix unitaire  € HT</t>
  </si>
  <si>
    <t>Prix unitaire 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</si>
</sst>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#,##0.00\ &quot;€&quot;"/>
  </numFmts>
  <fonts count="15" x14ac:knownFonts="1"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name val="Times New Roman"/>
      <family val="1"/>
    </font>
    <font>
      <b/>
      <sz val="16"/>
      <color rgb="FF0070C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9"/>
      <name val="Times New Roman"/>
      <family val="1"/>
    </font>
    <font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4" fontId="10" fillId="0" borderId="1" xfId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/>
    <xf numFmtId="44" fontId="3" fillId="0" borderId="0" xfId="1" applyFont="1" applyFill="1"/>
    <xf numFmtId="0" fontId="3" fillId="0" borderId="1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quotePrefix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65" fontId="3" fillId="0" borderId="1" xfId="0" applyNumberFormat="1" applyFont="1" applyBorder="1"/>
    <xf numFmtId="0" fontId="7" fillId="3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9" fontId="3" fillId="0" borderId="2" xfId="3" applyFont="1" applyFill="1" applyBorder="1" applyAlignment="1">
      <alignment horizontal="center" vertical="center" wrapText="1"/>
    </xf>
    <xf numFmtId="9" fontId="3" fillId="0" borderId="3" xfId="3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165" fontId="3" fillId="4" borderId="1" xfId="0" applyNumberFormat="1" applyFont="1" applyFill="1" applyBorder="1"/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9" fontId="3" fillId="0" borderId="2" xfId="3" applyFont="1" applyFill="1" applyBorder="1" applyAlignment="1">
      <alignment horizontal="center"/>
    </xf>
    <xf numFmtId="9" fontId="3" fillId="0" borderId="3" xfId="3" applyFont="1" applyFill="1" applyBorder="1" applyAlignment="1">
      <alignment horizontal="center"/>
    </xf>
    <xf numFmtId="9" fontId="3" fillId="0" borderId="4" xfId="3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165" fontId="3" fillId="0" borderId="3" xfId="0" applyNumberFormat="1" applyFont="1" applyFill="1" applyBorder="1" applyAlignment="1">
      <alignment horizontal="center"/>
    </xf>
    <xf numFmtId="165" fontId="3" fillId="0" borderId="4" xfId="0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center"/>
    </xf>
    <xf numFmtId="44" fontId="8" fillId="3" borderId="2" xfId="1" applyFont="1" applyFill="1" applyBorder="1" applyAlignment="1">
      <alignment horizontal="center" vertical="center"/>
    </xf>
    <xf numFmtId="44" fontId="8" fillId="3" borderId="3" xfId="1" applyFont="1" applyFill="1" applyBorder="1" applyAlignment="1">
      <alignment horizontal="center" vertical="center"/>
    </xf>
    <xf numFmtId="44" fontId="8" fillId="3" borderId="4" xfId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right" vertical="center" wrapText="1"/>
    </xf>
    <xf numFmtId="165" fontId="3" fillId="0" borderId="3" xfId="1" applyNumberFormat="1" applyFont="1" applyFill="1" applyBorder="1" applyAlignment="1">
      <alignment horizontal="right" vertical="center" wrapText="1"/>
    </xf>
    <xf numFmtId="165" fontId="3" fillId="0" borderId="4" xfId="1" applyNumberFormat="1" applyFont="1" applyFill="1" applyBorder="1" applyAlignment="1">
      <alignment horizontal="right" vertical="center" wrapText="1"/>
    </xf>
    <xf numFmtId="9" fontId="3" fillId="0" borderId="1" xfId="3" applyFont="1" applyFill="1" applyBorder="1" applyAlignment="1">
      <alignment horizontal="center" vertical="center"/>
    </xf>
    <xf numFmtId="2" fontId="3" fillId="4" borderId="1" xfId="1" applyNumberFormat="1" applyFont="1" applyFill="1" applyBorder="1" applyAlignment="1">
      <alignment vertical="center"/>
    </xf>
  </cellXfs>
  <cellStyles count="4">
    <cellStyle name="Monétaire" xfId="1" builtinId="4"/>
    <cellStyle name="Monétaire 2" xfId="2" xr:uid="{14455038-6F8A-49F1-9124-73DF2EBBCE43}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0DC7B-9280-4FBF-B6A9-9CC1C1E1C9C3}">
  <sheetPr>
    <tabColor theme="7" tint="0.79998168889431442"/>
  </sheetPr>
  <dimension ref="B1:I273"/>
  <sheetViews>
    <sheetView topLeftCell="A243" zoomScaleNormal="100" zoomScaleSheetLayoutView="85" workbookViewId="0">
      <selection activeCell="B1" sqref="B1:I188"/>
    </sheetView>
  </sheetViews>
  <sheetFormatPr baseColWidth="10" defaultColWidth="11.42578125" defaultRowHeight="12.75" x14ac:dyDescent="0.2"/>
  <cols>
    <col min="1" max="2" width="11.42578125" style="1"/>
    <col min="3" max="3" width="26" style="1" customWidth="1"/>
    <col min="4" max="4" width="86" style="1" customWidth="1"/>
    <col min="5" max="5" width="14.28515625" style="15" customWidth="1"/>
    <col min="6" max="6" width="13.140625" style="15" customWidth="1"/>
    <col min="7" max="7" width="21.5703125" style="15" customWidth="1"/>
    <col min="8" max="8" width="13.28515625" style="1" customWidth="1"/>
    <col min="9" max="9" width="14.7109375" style="1" customWidth="1"/>
    <col min="10" max="257" width="11.42578125" style="1"/>
    <col min="258" max="258" width="26" style="1" customWidth="1"/>
    <col min="259" max="259" width="86" style="1" customWidth="1"/>
    <col min="260" max="260" width="14.28515625" style="1" customWidth="1"/>
    <col min="261" max="262" width="13.140625" style="1" customWidth="1"/>
    <col min="263" max="513" width="11.42578125" style="1"/>
    <col min="514" max="514" width="26" style="1" customWidth="1"/>
    <col min="515" max="515" width="86" style="1" customWidth="1"/>
    <col min="516" max="516" width="14.28515625" style="1" customWidth="1"/>
    <col min="517" max="518" width="13.140625" style="1" customWidth="1"/>
    <col min="519" max="769" width="11.42578125" style="1"/>
    <col min="770" max="770" width="26" style="1" customWidth="1"/>
    <col min="771" max="771" width="86" style="1" customWidth="1"/>
    <col min="772" max="772" width="14.28515625" style="1" customWidth="1"/>
    <col min="773" max="774" width="13.140625" style="1" customWidth="1"/>
    <col min="775" max="1025" width="11.42578125" style="1"/>
    <col min="1026" max="1026" width="26" style="1" customWidth="1"/>
    <col min="1027" max="1027" width="86" style="1" customWidth="1"/>
    <col min="1028" max="1028" width="14.28515625" style="1" customWidth="1"/>
    <col min="1029" max="1030" width="13.140625" style="1" customWidth="1"/>
    <col min="1031" max="1281" width="11.42578125" style="1"/>
    <col min="1282" max="1282" width="26" style="1" customWidth="1"/>
    <col min="1283" max="1283" width="86" style="1" customWidth="1"/>
    <col min="1284" max="1284" width="14.28515625" style="1" customWidth="1"/>
    <col min="1285" max="1286" width="13.140625" style="1" customWidth="1"/>
    <col min="1287" max="1537" width="11.42578125" style="1"/>
    <col min="1538" max="1538" width="26" style="1" customWidth="1"/>
    <col min="1539" max="1539" width="86" style="1" customWidth="1"/>
    <col min="1540" max="1540" width="14.28515625" style="1" customWidth="1"/>
    <col min="1541" max="1542" width="13.140625" style="1" customWidth="1"/>
    <col min="1543" max="1793" width="11.42578125" style="1"/>
    <col min="1794" max="1794" width="26" style="1" customWidth="1"/>
    <col min="1795" max="1795" width="86" style="1" customWidth="1"/>
    <col min="1796" max="1796" width="14.28515625" style="1" customWidth="1"/>
    <col min="1797" max="1798" width="13.140625" style="1" customWidth="1"/>
    <col min="1799" max="2049" width="11.42578125" style="1"/>
    <col min="2050" max="2050" width="26" style="1" customWidth="1"/>
    <col min="2051" max="2051" width="86" style="1" customWidth="1"/>
    <col min="2052" max="2052" width="14.28515625" style="1" customWidth="1"/>
    <col min="2053" max="2054" width="13.140625" style="1" customWidth="1"/>
    <col min="2055" max="2305" width="11.42578125" style="1"/>
    <col min="2306" max="2306" width="26" style="1" customWidth="1"/>
    <col min="2307" max="2307" width="86" style="1" customWidth="1"/>
    <col min="2308" max="2308" width="14.28515625" style="1" customWidth="1"/>
    <col min="2309" max="2310" width="13.140625" style="1" customWidth="1"/>
    <col min="2311" max="2561" width="11.42578125" style="1"/>
    <col min="2562" max="2562" width="26" style="1" customWidth="1"/>
    <col min="2563" max="2563" width="86" style="1" customWidth="1"/>
    <col min="2564" max="2564" width="14.28515625" style="1" customWidth="1"/>
    <col min="2565" max="2566" width="13.140625" style="1" customWidth="1"/>
    <col min="2567" max="2817" width="11.42578125" style="1"/>
    <col min="2818" max="2818" width="26" style="1" customWidth="1"/>
    <col min="2819" max="2819" width="86" style="1" customWidth="1"/>
    <col min="2820" max="2820" width="14.28515625" style="1" customWidth="1"/>
    <col min="2821" max="2822" width="13.140625" style="1" customWidth="1"/>
    <col min="2823" max="3073" width="11.42578125" style="1"/>
    <col min="3074" max="3074" width="26" style="1" customWidth="1"/>
    <col min="3075" max="3075" width="86" style="1" customWidth="1"/>
    <col min="3076" max="3076" width="14.28515625" style="1" customWidth="1"/>
    <col min="3077" max="3078" width="13.140625" style="1" customWidth="1"/>
    <col min="3079" max="3329" width="11.42578125" style="1"/>
    <col min="3330" max="3330" width="26" style="1" customWidth="1"/>
    <col min="3331" max="3331" width="86" style="1" customWidth="1"/>
    <col min="3332" max="3332" width="14.28515625" style="1" customWidth="1"/>
    <col min="3333" max="3334" width="13.140625" style="1" customWidth="1"/>
    <col min="3335" max="3585" width="11.42578125" style="1"/>
    <col min="3586" max="3586" width="26" style="1" customWidth="1"/>
    <col min="3587" max="3587" width="86" style="1" customWidth="1"/>
    <col min="3588" max="3588" width="14.28515625" style="1" customWidth="1"/>
    <col min="3589" max="3590" width="13.140625" style="1" customWidth="1"/>
    <col min="3591" max="3841" width="11.42578125" style="1"/>
    <col min="3842" max="3842" width="26" style="1" customWidth="1"/>
    <col min="3843" max="3843" width="86" style="1" customWidth="1"/>
    <col min="3844" max="3844" width="14.28515625" style="1" customWidth="1"/>
    <col min="3845" max="3846" width="13.140625" style="1" customWidth="1"/>
    <col min="3847" max="4097" width="11.42578125" style="1"/>
    <col min="4098" max="4098" width="26" style="1" customWidth="1"/>
    <col min="4099" max="4099" width="86" style="1" customWidth="1"/>
    <col min="4100" max="4100" width="14.28515625" style="1" customWidth="1"/>
    <col min="4101" max="4102" width="13.140625" style="1" customWidth="1"/>
    <col min="4103" max="4353" width="11.42578125" style="1"/>
    <col min="4354" max="4354" width="26" style="1" customWidth="1"/>
    <col min="4355" max="4355" width="86" style="1" customWidth="1"/>
    <col min="4356" max="4356" width="14.28515625" style="1" customWidth="1"/>
    <col min="4357" max="4358" width="13.140625" style="1" customWidth="1"/>
    <col min="4359" max="4609" width="11.42578125" style="1"/>
    <col min="4610" max="4610" width="26" style="1" customWidth="1"/>
    <col min="4611" max="4611" width="86" style="1" customWidth="1"/>
    <col min="4612" max="4612" width="14.28515625" style="1" customWidth="1"/>
    <col min="4613" max="4614" width="13.140625" style="1" customWidth="1"/>
    <col min="4615" max="4865" width="11.42578125" style="1"/>
    <col min="4866" max="4866" width="26" style="1" customWidth="1"/>
    <col min="4867" max="4867" width="86" style="1" customWidth="1"/>
    <col min="4868" max="4868" width="14.28515625" style="1" customWidth="1"/>
    <col min="4869" max="4870" width="13.140625" style="1" customWidth="1"/>
    <col min="4871" max="5121" width="11.42578125" style="1"/>
    <col min="5122" max="5122" width="26" style="1" customWidth="1"/>
    <col min="5123" max="5123" width="86" style="1" customWidth="1"/>
    <col min="5124" max="5124" width="14.28515625" style="1" customWidth="1"/>
    <col min="5125" max="5126" width="13.140625" style="1" customWidth="1"/>
    <col min="5127" max="5377" width="11.42578125" style="1"/>
    <col min="5378" max="5378" width="26" style="1" customWidth="1"/>
    <col min="5379" max="5379" width="86" style="1" customWidth="1"/>
    <col min="5380" max="5380" width="14.28515625" style="1" customWidth="1"/>
    <col min="5381" max="5382" width="13.140625" style="1" customWidth="1"/>
    <col min="5383" max="5633" width="11.42578125" style="1"/>
    <col min="5634" max="5634" width="26" style="1" customWidth="1"/>
    <col min="5635" max="5635" width="86" style="1" customWidth="1"/>
    <col min="5636" max="5636" width="14.28515625" style="1" customWidth="1"/>
    <col min="5637" max="5638" width="13.140625" style="1" customWidth="1"/>
    <col min="5639" max="5889" width="11.42578125" style="1"/>
    <col min="5890" max="5890" width="26" style="1" customWidth="1"/>
    <col min="5891" max="5891" width="86" style="1" customWidth="1"/>
    <col min="5892" max="5892" width="14.28515625" style="1" customWidth="1"/>
    <col min="5893" max="5894" width="13.140625" style="1" customWidth="1"/>
    <col min="5895" max="6145" width="11.42578125" style="1"/>
    <col min="6146" max="6146" width="26" style="1" customWidth="1"/>
    <col min="6147" max="6147" width="86" style="1" customWidth="1"/>
    <col min="6148" max="6148" width="14.28515625" style="1" customWidth="1"/>
    <col min="6149" max="6150" width="13.140625" style="1" customWidth="1"/>
    <col min="6151" max="6401" width="11.42578125" style="1"/>
    <col min="6402" max="6402" width="26" style="1" customWidth="1"/>
    <col min="6403" max="6403" width="86" style="1" customWidth="1"/>
    <col min="6404" max="6404" width="14.28515625" style="1" customWidth="1"/>
    <col min="6405" max="6406" width="13.140625" style="1" customWidth="1"/>
    <col min="6407" max="6657" width="11.42578125" style="1"/>
    <col min="6658" max="6658" width="26" style="1" customWidth="1"/>
    <col min="6659" max="6659" width="86" style="1" customWidth="1"/>
    <col min="6660" max="6660" width="14.28515625" style="1" customWidth="1"/>
    <col min="6661" max="6662" width="13.140625" style="1" customWidth="1"/>
    <col min="6663" max="6913" width="11.42578125" style="1"/>
    <col min="6914" max="6914" width="26" style="1" customWidth="1"/>
    <col min="6915" max="6915" width="86" style="1" customWidth="1"/>
    <col min="6916" max="6916" width="14.28515625" style="1" customWidth="1"/>
    <col min="6917" max="6918" width="13.140625" style="1" customWidth="1"/>
    <col min="6919" max="7169" width="11.42578125" style="1"/>
    <col min="7170" max="7170" width="26" style="1" customWidth="1"/>
    <col min="7171" max="7171" width="86" style="1" customWidth="1"/>
    <col min="7172" max="7172" width="14.28515625" style="1" customWidth="1"/>
    <col min="7173" max="7174" width="13.140625" style="1" customWidth="1"/>
    <col min="7175" max="7425" width="11.42578125" style="1"/>
    <col min="7426" max="7426" width="26" style="1" customWidth="1"/>
    <col min="7427" max="7427" width="86" style="1" customWidth="1"/>
    <col min="7428" max="7428" width="14.28515625" style="1" customWidth="1"/>
    <col min="7429" max="7430" width="13.140625" style="1" customWidth="1"/>
    <col min="7431" max="7681" width="11.42578125" style="1"/>
    <col min="7682" max="7682" width="26" style="1" customWidth="1"/>
    <col min="7683" max="7683" width="86" style="1" customWidth="1"/>
    <col min="7684" max="7684" width="14.28515625" style="1" customWidth="1"/>
    <col min="7685" max="7686" width="13.140625" style="1" customWidth="1"/>
    <col min="7687" max="7937" width="11.42578125" style="1"/>
    <col min="7938" max="7938" width="26" style="1" customWidth="1"/>
    <col min="7939" max="7939" width="86" style="1" customWidth="1"/>
    <col min="7940" max="7940" width="14.28515625" style="1" customWidth="1"/>
    <col min="7941" max="7942" width="13.140625" style="1" customWidth="1"/>
    <col min="7943" max="8193" width="11.42578125" style="1"/>
    <col min="8194" max="8194" width="26" style="1" customWidth="1"/>
    <col min="8195" max="8195" width="86" style="1" customWidth="1"/>
    <col min="8196" max="8196" width="14.28515625" style="1" customWidth="1"/>
    <col min="8197" max="8198" width="13.140625" style="1" customWidth="1"/>
    <col min="8199" max="8449" width="11.42578125" style="1"/>
    <col min="8450" max="8450" width="26" style="1" customWidth="1"/>
    <col min="8451" max="8451" width="86" style="1" customWidth="1"/>
    <col min="8452" max="8452" width="14.28515625" style="1" customWidth="1"/>
    <col min="8453" max="8454" width="13.140625" style="1" customWidth="1"/>
    <col min="8455" max="8705" width="11.42578125" style="1"/>
    <col min="8706" max="8706" width="26" style="1" customWidth="1"/>
    <col min="8707" max="8707" width="86" style="1" customWidth="1"/>
    <col min="8708" max="8708" width="14.28515625" style="1" customWidth="1"/>
    <col min="8709" max="8710" width="13.140625" style="1" customWidth="1"/>
    <col min="8711" max="8961" width="11.42578125" style="1"/>
    <col min="8962" max="8962" width="26" style="1" customWidth="1"/>
    <col min="8963" max="8963" width="86" style="1" customWidth="1"/>
    <col min="8964" max="8964" width="14.28515625" style="1" customWidth="1"/>
    <col min="8965" max="8966" width="13.140625" style="1" customWidth="1"/>
    <col min="8967" max="9217" width="11.42578125" style="1"/>
    <col min="9218" max="9218" width="26" style="1" customWidth="1"/>
    <col min="9219" max="9219" width="86" style="1" customWidth="1"/>
    <col min="9220" max="9220" width="14.28515625" style="1" customWidth="1"/>
    <col min="9221" max="9222" width="13.140625" style="1" customWidth="1"/>
    <col min="9223" max="9473" width="11.42578125" style="1"/>
    <col min="9474" max="9474" width="26" style="1" customWidth="1"/>
    <col min="9475" max="9475" width="86" style="1" customWidth="1"/>
    <col min="9476" max="9476" width="14.28515625" style="1" customWidth="1"/>
    <col min="9477" max="9478" width="13.140625" style="1" customWidth="1"/>
    <col min="9479" max="9729" width="11.42578125" style="1"/>
    <col min="9730" max="9730" width="26" style="1" customWidth="1"/>
    <col min="9731" max="9731" width="86" style="1" customWidth="1"/>
    <col min="9732" max="9732" width="14.28515625" style="1" customWidth="1"/>
    <col min="9733" max="9734" width="13.140625" style="1" customWidth="1"/>
    <col min="9735" max="9985" width="11.42578125" style="1"/>
    <col min="9986" max="9986" width="26" style="1" customWidth="1"/>
    <col min="9987" max="9987" width="86" style="1" customWidth="1"/>
    <col min="9988" max="9988" width="14.28515625" style="1" customWidth="1"/>
    <col min="9989" max="9990" width="13.140625" style="1" customWidth="1"/>
    <col min="9991" max="10241" width="11.42578125" style="1"/>
    <col min="10242" max="10242" width="26" style="1" customWidth="1"/>
    <col min="10243" max="10243" width="86" style="1" customWidth="1"/>
    <col min="10244" max="10244" width="14.28515625" style="1" customWidth="1"/>
    <col min="10245" max="10246" width="13.140625" style="1" customWidth="1"/>
    <col min="10247" max="10497" width="11.42578125" style="1"/>
    <col min="10498" max="10498" width="26" style="1" customWidth="1"/>
    <col min="10499" max="10499" width="86" style="1" customWidth="1"/>
    <col min="10500" max="10500" width="14.28515625" style="1" customWidth="1"/>
    <col min="10501" max="10502" width="13.140625" style="1" customWidth="1"/>
    <col min="10503" max="10753" width="11.42578125" style="1"/>
    <col min="10754" max="10754" width="26" style="1" customWidth="1"/>
    <col min="10755" max="10755" width="86" style="1" customWidth="1"/>
    <col min="10756" max="10756" width="14.28515625" style="1" customWidth="1"/>
    <col min="10757" max="10758" width="13.140625" style="1" customWidth="1"/>
    <col min="10759" max="11009" width="11.42578125" style="1"/>
    <col min="11010" max="11010" width="26" style="1" customWidth="1"/>
    <col min="11011" max="11011" width="86" style="1" customWidth="1"/>
    <col min="11012" max="11012" width="14.28515625" style="1" customWidth="1"/>
    <col min="11013" max="11014" width="13.140625" style="1" customWidth="1"/>
    <col min="11015" max="11265" width="11.42578125" style="1"/>
    <col min="11266" max="11266" width="26" style="1" customWidth="1"/>
    <col min="11267" max="11267" width="86" style="1" customWidth="1"/>
    <col min="11268" max="11268" width="14.28515625" style="1" customWidth="1"/>
    <col min="11269" max="11270" width="13.140625" style="1" customWidth="1"/>
    <col min="11271" max="11521" width="11.42578125" style="1"/>
    <col min="11522" max="11522" width="26" style="1" customWidth="1"/>
    <col min="11523" max="11523" width="86" style="1" customWidth="1"/>
    <col min="11524" max="11524" width="14.28515625" style="1" customWidth="1"/>
    <col min="11525" max="11526" width="13.140625" style="1" customWidth="1"/>
    <col min="11527" max="11777" width="11.42578125" style="1"/>
    <col min="11778" max="11778" width="26" style="1" customWidth="1"/>
    <col min="11779" max="11779" width="86" style="1" customWidth="1"/>
    <col min="11780" max="11780" width="14.28515625" style="1" customWidth="1"/>
    <col min="11781" max="11782" width="13.140625" style="1" customWidth="1"/>
    <col min="11783" max="12033" width="11.42578125" style="1"/>
    <col min="12034" max="12034" width="26" style="1" customWidth="1"/>
    <col min="12035" max="12035" width="86" style="1" customWidth="1"/>
    <col min="12036" max="12036" width="14.28515625" style="1" customWidth="1"/>
    <col min="12037" max="12038" width="13.140625" style="1" customWidth="1"/>
    <col min="12039" max="12289" width="11.42578125" style="1"/>
    <col min="12290" max="12290" width="26" style="1" customWidth="1"/>
    <col min="12291" max="12291" width="86" style="1" customWidth="1"/>
    <col min="12292" max="12292" width="14.28515625" style="1" customWidth="1"/>
    <col min="12293" max="12294" width="13.140625" style="1" customWidth="1"/>
    <col min="12295" max="12545" width="11.42578125" style="1"/>
    <col min="12546" max="12546" width="26" style="1" customWidth="1"/>
    <col min="12547" max="12547" width="86" style="1" customWidth="1"/>
    <col min="12548" max="12548" width="14.28515625" style="1" customWidth="1"/>
    <col min="12549" max="12550" width="13.140625" style="1" customWidth="1"/>
    <col min="12551" max="12801" width="11.42578125" style="1"/>
    <col min="12802" max="12802" width="26" style="1" customWidth="1"/>
    <col min="12803" max="12803" width="86" style="1" customWidth="1"/>
    <col min="12804" max="12804" width="14.28515625" style="1" customWidth="1"/>
    <col min="12805" max="12806" width="13.140625" style="1" customWidth="1"/>
    <col min="12807" max="13057" width="11.42578125" style="1"/>
    <col min="13058" max="13058" width="26" style="1" customWidth="1"/>
    <col min="13059" max="13059" width="86" style="1" customWidth="1"/>
    <col min="13060" max="13060" width="14.28515625" style="1" customWidth="1"/>
    <col min="13061" max="13062" width="13.140625" style="1" customWidth="1"/>
    <col min="13063" max="13313" width="11.42578125" style="1"/>
    <col min="13314" max="13314" width="26" style="1" customWidth="1"/>
    <col min="13315" max="13315" width="86" style="1" customWidth="1"/>
    <col min="13316" max="13316" width="14.28515625" style="1" customWidth="1"/>
    <col min="13317" max="13318" width="13.140625" style="1" customWidth="1"/>
    <col min="13319" max="13569" width="11.42578125" style="1"/>
    <col min="13570" max="13570" width="26" style="1" customWidth="1"/>
    <col min="13571" max="13571" width="86" style="1" customWidth="1"/>
    <col min="13572" max="13572" width="14.28515625" style="1" customWidth="1"/>
    <col min="13573" max="13574" width="13.140625" style="1" customWidth="1"/>
    <col min="13575" max="13825" width="11.42578125" style="1"/>
    <col min="13826" max="13826" width="26" style="1" customWidth="1"/>
    <col min="13827" max="13827" width="86" style="1" customWidth="1"/>
    <col min="13828" max="13828" width="14.28515625" style="1" customWidth="1"/>
    <col min="13829" max="13830" width="13.140625" style="1" customWidth="1"/>
    <col min="13831" max="14081" width="11.42578125" style="1"/>
    <col min="14082" max="14082" width="26" style="1" customWidth="1"/>
    <col min="14083" max="14083" width="86" style="1" customWidth="1"/>
    <col min="14084" max="14084" width="14.28515625" style="1" customWidth="1"/>
    <col min="14085" max="14086" width="13.140625" style="1" customWidth="1"/>
    <col min="14087" max="14337" width="11.42578125" style="1"/>
    <col min="14338" max="14338" width="26" style="1" customWidth="1"/>
    <col min="14339" max="14339" width="86" style="1" customWidth="1"/>
    <col min="14340" max="14340" width="14.28515625" style="1" customWidth="1"/>
    <col min="14341" max="14342" width="13.140625" style="1" customWidth="1"/>
    <col min="14343" max="14593" width="11.42578125" style="1"/>
    <col min="14594" max="14594" width="26" style="1" customWidth="1"/>
    <col min="14595" max="14595" width="86" style="1" customWidth="1"/>
    <col min="14596" max="14596" width="14.28515625" style="1" customWidth="1"/>
    <col min="14597" max="14598" width="13.140625" style="1" customWidth="1"/>
    <col min="14599" max="14849" width="11.42578125" style="1"/>
    <col min="14850" max="14850" width="26" style="1" customWidth="1"/>
    <col min="14851" max="14851" width="86" style="1" customWidth="1"/>
    <col min="14852" max="14852" width="14.28515625" style="1" customWidth="1"/>
    <col min="14853" max="14854" width="13.140625" style="1" customWidth="1"/>
    <col min="14855" max="15105" width="11.42578125" style="1"/>
    <col min="15106" max="15106" width="26" style="1" customWidth="1"/>
    <col min="15107" max="15107" width="86" style="1" customWidth="1"/>
    <col min="15108" max="15108" width="14.28515625" style="1" customWidth="1"/>
    <col min="15109" max="15110" width="13.140625" style="1" customWidth="1"/>
    <col min="15111" max="15361" width="11.42578125" style="1"/>
    <col min="15362" max="15362" width="26" style="1" customWidth="1"/>
    <col min="15363" max="15363" width="86" style="1" customWidth="1"/>
    <col min="15364" max="15364" width="14.28515625" style="1" customWidth="1"/>
    <col min="15365" max="15366" width="13.140625" style="1" customWidth="1"/>
    <col min="15367" max="15617" width="11.42578125" style="1"/>
    <col min="15618" max="15618" width="26" style="1" customWidth="1"/>
    <col min="15619" max="15619" width="86" style="1" customWidth="1"/>
    <col min="15620" max="15620" width="14.28515625" style="1" customWidth="1"/>
    <col min="15621" max="15622" width="13.140625" style="1" customWidth="1"/>
    <col min="15623" max="15873" width="11.42578125" style="1"/>
    <col min="15874" max="15874" width="26" style="1" customWidth="1"/>
    <col min="15875" max="15875" width="86" style="1" customWidth="1"/>
    <col min="15876" max="15876" width="14.28515625" style="1" customWidth="1"/>
    <col min="15877" max="15878" width="13.140625" style="1" customWidth="1"/>
    <col min="15879" max="16129" width="11.42578125" style="1"/>
    <col min="16130" max="16130" width="26" style="1" customWidth="1"/>
    <col min="16131" max="16131" width="86" style="1" customWidth="1"/>
    <col min="16132" max="16132" width="14.28515625" style="1" customWidth="1"/>
    <col min="16133" max="16134" width="13.140625" style="1" customWidth="1"/>
    <col min="16135" max="16384" width="11.42578125" style="1"/>
  </cols>
  <sheetData>
    <row r="1" spans="2:9" ht="162" customHeight="1" x14ac:dyDescent="0.2">
      <c r="B1" s="26" t="s">
        <v>0</v>
      </c>
      <c r="C1" s="26"/>
      <c r="D1" s="26"/>
      <c r="E1" s="26"/>
      <c r="F1" s="26"/>
      <c r="G1" s="26"/>
      <c r="H1" s="26"/>
      <c r="I1" s="26"/>
    </row>
    <row r="2" spans="2:9" ht="24.95" customHeight="1" x14ac:dyDescent="0.2">
      <c r="B2" s="25" t="s">
        <v>1</v>
      </c>
      <c r="C2" s="25"/>
      <c r="D2" s="25"/>
      <c r="E2" s="25"/>
      <c r="F2" s="25"/>
      <c r="G2" s="25"/>
      <c r="H2" s="25"/>
      <c r="I2" s="25"/>
    </row>
    <row r="3" spans="2:9" ht="54.95" customHeight="1" x14ac:dyDescent="0.2">
      <c r="B3" s="27" t="s">
        <v>2</v>
      </c>
      <c r="C3" s="27"/>
      <c r="D3" s="27"/>
      <c r="E3" s="27"/>
      <c r="F3" s="27"/>
      <c r="G3" s="27"/>
      <c r="H3" s="27"/>
      <c r="I3" s="27"/>
    </row>
    <row r="4" spans="2:9" ht="25.5" x14ac:dyDescent="0.2">
      <c r="B4" s="2" t="s">
        <v>3</v>
      </c>
      <c r="C4" s="3" t="s">
        <v>4</v>
      </c>
      <c r="D4" s="3" t="s">
        <v>5</v>
      </c>
      <c r="E4" s="4" t="s">
        <v>6</v>
      </c>
      <c r="F4" s="4" t="s">
        <v>7</v>
      </c>
      <c r="G4" s="5" t="s">
        <v>805</v>
      </c>
      <c r="H4" s="5" t="s">
        <v>803</v>
      </c>
      <c r="I4" s="5" t="s">
        <v>804</v>
      </c>
    </row>
    <row r="5" spans="2:9" ht="15.75" x14ac:dyDescent="0.25">
      <c r="B5" s="6" t="s">
        <v>8</v>
      </c>
      <c r="C5" s="10" t="s">
        <v>9</v>
      </c>
      <c r="D5" s="10"/>
      <c r="E5" s="53"/>
      <c r="F5" s="54"/>
      <c r="G5" s="54"/>
      <c r="H5" s="54"/>
      <c r="I5" s="55"/>
    </row>
    <row r="6" spans="2:9" x14ac:dyDescent="0.2">
      <c r="B6" s="7" t="s">
        <v>10</v>
      </c>
      <c r="C6" s="8" t="s">
        <v>11</v>
      </c>
      <c r="D6" s="16" t="s">
        <v>12</v>
      </c>
      <c r="E6" s="29">
        <v>0</v>
      </c>
      <c r="F6" s="29">
        <v>0</v>
      </c>
      <c r="G6" s="29">
        <f>SUM(E6:F6)</f>
        <v>0</v>
      </c>
      <c r="H6" s="29">
        <f>G6*0.2</f>
        <v>0</v>
      </c>
      <c r="I6" s="29">
        <f>G6*1.2</f>
        <v>0</v>
      </c>
    </row>
    <row r="7" spans="2:9" x14ac:dyDescent="0.2">
      <c r="B7" s="7" t="s">
        <v>13</v>
      </c>
      <c r="C7" s="8" t="s">
        <v>11</v>
      </c>
      <c r="D7" s="16" t="s">
        <v>14</v>
      </c>
      <c r="E7" s="29">
        <v>0</v>
      </c>
      <c r="F7" s="29">
        <v>0</v>
      </c>
      <c r="G7" s="29">
        <f t="shared" ref="G7:G31" si="0">SUM(E7:F7)</f>
        <v>0</v>
      </c>
      <c r="H7" s="29">
        <f t="shared" ref="H7:H70" si="1">G7*0.2</f>
        <v>0</v>
      </c>
      <c r="I7" s="29">
        <f t="shared" ref="I7:I70" si="2">G7*1.2</f>
        <v>0</v>
      </c>
    </row>
    <row r="8" spans="2:9" x14ac:dyDescent="0.2">
      <c r="B8" s="7" t="s">
        <v>15</v>
      </c>
      <c r="C8" s="8" t="s">
        <v>11</v>
      </c>
      <c r="D8" s="16" t="s">
        <v>16</v>
      </c>
      <c r="E8" s="29">
        <v>0</v>
      </c>
      <c r="F8" s="29">
        <v>0</v>
      </c>
      <c r="G8" s="29">
        <f t="shared" si="0"/>
        <v>0</v>
      </c>
      <c r="H8" s="29">
        <f t="shared" si="1"/>
        <v>0</v>
      </c>
      <c r="I8" s="29">
        <f t="shared" si="2"/>
        <v>0</v>
      </c>
    </row>
    <row r="9" spans="2:9" x14ac:dyDescent="0.2">
      <c r="B9" s="7" t="s">
        <v>17</v>
      </c>
      <c r="C9" s="8" t="s">
        <v>11</v>
      </c>
      <c r="D9" s="17" t="s">
        <v>18</v>
      </c>
      <c r="E9" s="29">
        <v>0</v>
      </c>
      <c r="F9" s="29">
        <v>0</v>
      </c>
      <c r="G9" s="29">
        <f t="shared" si="0"/>
        <v>0</v>
      </c>
      <c r="H9" s="29">
        <f t="shared" si="1"/>
        <v>0</v>
      </c>
      <c r="I9" s="29">
        <f t="shared" si="2"/>
        <v>0</v>
      </c>
    </row>
    <row r="10" spans="2:9" x14ac:dyDescent="0.2">
      <c r="B10" s="7" t="s">
        <v>19</v>
      </c>
      <c r="C10" s="8" t="s">
        <v>11</v>
      </c>
      <c r="D10" s="17" t="s">
        <v>20</v>
      </c>
      <c r="E10" s="29">
        <v>0</v>
      </c>
      <c r="F10" s="29">
        <v>0</v>
      </c>
      <c r="G10" s="29">
        <f t="shared" si="0"/>
        <v>0</v>
      </c>
      <c r="H10" s="29">
        <f t="shared" si="1"/>
        <v>0</v>
      </c>
      <c r="I10" s="29">
        <f t="shared" si="2"/>
        <v>0</v>
      </c>
    </row>
    <row r="11" spans="2:9" x14ac:dyDescent="0.2">
      <c r="B11" s="7" t="s">
        <v>21</v>
      </c>
      <c r="C11" s="8" t="s">
        <v>11</v>
      </c>
      <c r="D11" s="17" t="s">
        <v>22</v>
      </c>
      <c r="E11" s="29">
        <v>0</v>
      </c>
      <c r="F11" s="29">
        <v>0</v>
      </c>
      <c r="G11" s="29">
        <f t="shared" si="0"/>
        <v>0</v>
      </c>
      <c r="H11" s="29">
        <f t="shared" si="1"/>
        <v>0</v>
      </c>
      <c r="I11" s="29">
        <f t="shared" si="2"/>
        <v>0</v>
      </c>
    </row>
    <row r="12" spans="2:9" x14ac:dyDescent="0.2">
      <c r="B12" s="7" t="s">
        <v>23</v>
      </c>
      <c r="C12" s="8" t="s">
        <v>11</v>
      </c>
      <c r="D12" s="17" t="s">
        <v>24</v>
      </c>
      <c r="E12" s="29">
        <v>0</v>
      </c>
      <c r="F12" s="29">
        <v>0</v>
      </c>
      <c r="G12" s="29">
        <f t="shared" si="0"/>
        <v>0</v>
      </c>
      <c r="H12" s="29">
        <f t="shared" si="1"/>
        <v>0</v>
      </c>
      <c r="I12" s="29">
        <f t="shared" si="2"/>
        <v>0</v>
      </c>
    </row>
    <row r="13" spans="2:9" x14ac:dyDescent="0.2">
      <c r="B13" s="7" t="s">
        <v>25</v>
      </c>
      <c r="C13" s="8" t="s">
        <v>11</v>
      </c>
      <c r="D13" s="17" t="s">
        <v>26</v>
      </c>
      <c r="E13" s="29">
        <v>0</v>
      </c>
      <c r="F13" s="29">
        <v>0</v>
      </c>
      <c r="G13" s="29">
        <f t="shared" si="0"/>
        <v>0</v>
      </c>
      <c r="H13" s="29">
        <f t="shared" si="1"/>
        <v>0</v>
      </c>
      <c r="I13" s="29">
        <f t="shared" si="2"/>
        <v>0</v>
      </c>
    </row>
    <row r="14" spans="2:9" x14ac:dyDescent="0.2">
      <c r="B14" s="7" t="s">
        <v>27</v>
      </c>
      <c r="C14" s="8" t="s">
        <v>11</v>
      </c>
      <c r="D14" s="17" t="s">
        <v>28</v>
      </c>
      <c r="E14" s="29">
        <v>0</v>
      </c>
      <c r="F14" s="29">
        <v>0</v>
      </c>
      <c r="G14" s="29">
        <f t="shared" si="0"/>
        <v>0</v>
      </c>
      <c r="H14" s="29">
        <f t="shared" si="1"/>
        <v>0</v>
      </c>
      <c r="I14" s="29">
        <f t="shared" si="2"/>
        <v>0</v>
      </c>
    </row>
    <row r="15" spans="2:9" x14ac:dyDescent="0.2">
      <c r="B15" s="7" t="s">
        <v>29</v>
      </c>
      <c r="C15" s="8" t="s">
        <v>11</v>
      </c>
      <c r="D15" s="17" t="s">
        <v>30</v>
      </c>
      <c r="E15" s="29">
        <v>0</v>
      </c>
      <c r="F15" s="29">
        <v>0</v>
      </c>
      <c r="G15" s="29">
        <f t="shared" si="0"/>
        <v>0</v>
      </c>
      <c r="H15" s="29">
        <f t="shared" si="1"/>
        <v>0</v>
      </c>
      <c r="I15" s="29">
        <f t="shared" si="2"/>
        <v>0</v>
      </c>
    </row>
    <row r="16" spans="2:9" x14ac:dyDescent="0.2">
      <c r="B16" s="7" t="s">
        <v>31</v>
      </c>
      <c r="C16" s="8" t="s">
        <v>11</v>
      </c>
      <c r="D16" s="17" t="s">
        <v>32</v>
      </c>
      <c r="E16" s="29">
        <v>0</v>
      </c>
      <c r="F16" s="29">
        <v>0</v>
      </c>
      <c r="G16" s="29">
        <f t="shared" si="0"/>
        <v>0</v>
      </c>
      <c r="H16" s="29">
        <f t="shared" si="1"/>
        <v>0</v>
      </c>
      <c r="I16" s="29">
        <f t="shared" si="2"/>
        <v>0</v>
      </c>
    </row>
    <row r="17" spans="2:9" ht="16.5" customHeight="1" x14ac:dyDescent="0.2">
      <c r="B17" s="7" t="s">
        <v>33</v>
      </c>
      <c r="C17" s="8" t="s">
        <v>11</v>
      </c>
      <c r="D17" s="18" t="s">
        <v>34</v>
      </c>
      <c r="E17" s="29">
        <v>0</v>
      </c>
      <c r="F17" s="29">
        <v>0</v>
      </c>
      <c r="G17" s="29">
        <f t="shared" si="0"/>
        <v>0</v>
      </c>
      <c r="H17" s="29">
        <f t="shared" si="1"/>
        <v>0</v>
      </c>
      <c r="I17" s="29">
        <f t="shared" si="2"/>
        <v>0</v>
      </c>
    </row>
    <row r="18" spans="2:9" x14ac:dyDescent="0.2">
      <c r="B18" s="7" t="s">
        <v>35</v>
      </c>
      <c r="C18" s="8" t="s">
        <v>11</v>
      </c>
      <c r="D18" s="17" t="s">
        <v>36</v>
      </c>
      <c r="E18" s="29">
        <v>0</v>
      </c>
      <c r="F18" s="29">
        <v>0</v>
      </c>
      <c r="G18" s="29">
        <f t="shared" si="0"/>
        <v>0</v>
      </c>
      <c r="H18" s="29">
        <f t="shared" si="1"/>
        <v>0</v>
      </c>
      <c r="I18" s="29">
        <f t="shared" si="2"/>
        <v>0</v>
      </c>
    </row>
    <row r="19" spans="2:9" x14ac:dyDescent="0.2">
      <c r="B19" s="7" t="s">
        <v>37</v>
      </c>
      <c r="C19" s="8" t="s">
        <v>11</v>
      </c>
      <c r="D19" s="17" t="s">
        <v>38</v>
      </c>
      <c r="E19" s="29">
        <v>0</v>
      </c>
      <c r="F19" s="29">
        <v>0</v>
      </c>
      <c r="G19" s="29">
        <f t="shared" si="0"/>
        <v>0</v>
      </c>
      <c r="H19" s="29">
        <f t="shared" si="1"/>
        <v>0</v>
      </c>
      <c r="I19" s="29">
        <f t="shared" si="2"/>
        <v>0</v>
      </c>
    </row>
    <row r="20" spans="2:9" x14ac:dyDescent="0.2">
      <c r="B20" s="7" t="s">
        <v>39</v>
      </c>
      <c r="C20" s="8" t="s">
        <v>11</v>
      </c>
      <c r="D20" s="17" t="s">
        <v>40</v>
      </c>
      <c r="E20" s="29">
        <v>0</v>
      </c>
      <c r="F20" s="29">
        <v>0</v>
      </c>
      <c r="G20" s="29">
        <f t="shared" si="0"/>
        <v>0</v>
      </c>
      <c r="H20" s="29">
        <f t="shared" si="1"/>
        <v>0</v>
      </c>
      <c r="I20" s="29">
        <f t="shared" si="2"/>
        <v>0</v>
      </c>
    </row>
    <row r="21" spans="2:9" x14ac:dyDescent="0.2">
      <c r="B21" s="7" t="s">
        <v>41</v>
      </c>
      <c r="C21" s="8" t="s">
        <v>11</v>
      </c>
      <c r="D21" s="17" t="s">
        <v>42</v>
      </c>
      <c r="E21" s="29">
        <v>0</v>
      </c>
      <c r="F21" s="29">
        <v>0</v>
      </c>
      <c r="G21" s="29">
        <f t="shared" si="0"/>
        <v>0</v>
      </c>
      <c r="H21" s="29">
        <f t="shared" si="1"/>
        <v>0</v>
      </c>
      <c r="I21" s="29">
        <f t="shared" si="2"/>
        <v>0</v>
      </c>
    </row>
    <row r="22" spans="2:9" x14ac:dyDescent="0.2">
      <c r="B22" s="7" t="s">
        <v>43</v>
      </c>
      <c r="C22" s="8" t="s">
        <v>11</v>
      </c>
      <c r="D22" s="19" t="s">
        <v>44</v>
      </c>
      <c r="E22" s="29">
        <v>0</v>
      </c>
      <c r="F22" s="29">
        <v>0</v>
      </c>
      <c r="G22" s="29">
        <f t="shared" si="0"/>
        <v>0</v>
      </c>
      <c r="H22" s="29">
        <f t="shared" si="1"/>
        <v>0</v>
      </c>
      <c r="I22" s="29">
        <f t="shared" si="2"/>
        <v>0</v>
      </c>
    </row>
    <row r="23" spans="2:9" x14ac:dyDescent="0.2">
      <c r="B23" s="7" t="s">
        <v>45</v>
      </c>
      <c r="C23" s="8" t="s">
        <v>11</v>
      </c>
      <c r="D23" s="17" t="s">
        <v>46</v>
      </c>
      <c r="E23" s="29">
        <v>0</v>
      </c>
      <c r="F23" s="29">
        <v>0</v>
      </c>
      <c r="G23" s="29">
        <f t="shared" si="0"/>
        <v>0</v>
      </c>
      <c r="H23" s="29">
        <f t="shared" si="1"/>
        <v>0</v>
      </c>
      <c r="I23" s="29">
        <f t="shared" si="2"/>
        <v>0</v>
      </c>
    </row>
    <row r="24" spans="2:9" x14ac:dyDescent="0.2">
      <c r="B24" s="7" t="s">
        <v>47</v>
      </c>
      <c r="C24" s="8" t="s">
        <v>11</v>
      </c>
      <c r="D24" s="19" t="s">
        <v>48</v>
      </c>
      <c r="E24" s="29">
        <v>0</v>
      </c>
      <c r="F24" s="29">
        <v>0</v>
      </c>
      <c r="G24" s="29">
        <f t="shared" si="0"/>
        <v>0</v>
      </c>
      <c r="H24" s="29">
        <f t="shared" si="1"/>
        <v>0</v>
      </c>
      <c r="I24" s="29">
        <f t="shared" si="2"/>
        <v>0</v>
      </c>
    </row>
    <row r="25" spans="2:9" x14ac:dyDescent="0.2">
      <c r="B25" s="7" t="s">
        <v>49</v>
      </c>
      <c r="C25" s="8" t="s">
        <v>11</v>
      </c>
      <c r="D25" s="19" t="s">
        <v>50</v>
      </c>
      <c r="E25" s="29">
        <v>0</v>
      </c>
      <c r="F25" s="29">
        <v>0</v>
      </c>
      <c r="G25" s="29">
        <f t="shared" si="0"/>
        <v>0</v>
      </c>
      <c r="H25" s="29">
        <f t="shared" si="1"/>
        <v>0</v>
      </c>
      <c r="I25" s="29">
        <f t="shared" si="2"/>
        <v>0</v>
      </c>
    </row>
    <row r="26" spans="2:9" x14ac:dyDescent="0.2">
      <c r="B26" s="7" t="s">
        <v>51</v>
      </c>
      <c r="C26" s="8" t="s">
        <v>11</v>
      </c>
      <c r="D26" s="19" t="s">
        <v>52</v>
      </c>
      <c r="E26" s="29">
        <v>0</v>
      </c>
      <c r="F26" s="29">
        <v>0</v>
      </c>
      <c r="G26" s="29">
        <f t="shared" si="0"/>
        <v>0</v>
      </c>
      <c r="H26" s="29">
        <f t="shared" si="1"/>
        <v>0</v>
      </c>
      <c r="I26" s="29">
        <f t="shared" si="2"/>
        <v>0</v>
      </c>
    </row>
    <row r="27" spans="2:9" x14ac:dyDescent="0.2">
      <c r="B27" s="7" t="s">
        <v>53</v>
      </c>
      <c r="C27" s="8" t="s">
        <v>11</v>
      </c>
      <c r="D27" s="19" t="s">
        <v>54</v>
      </c>
      <c r="E27" s="29">
        <v>0</v>
      </c>
      <c r="F27" s="29">
        <v>0</v>
      </c>
      <c r="G27" s="29">
        <f t="shared" si="0"/>
        <v>0</v>
      </c>
      <c r="H27" s="29">
        <f t="shared" si="1"/>
        <v>0</v>
      </c>
      <c r="I27" s="29">
        <f t="shared" si="2"/>
        <v>0</v>
      </c>
    </row>
    <row r="28" spans="2:9" x14ac:dyDescent="0.2">
      <c r="B28" s="7" t="s">
        <v>55</v>
      </c>
      <c r="C28" s="8" t="s">
        <v>11</v>
      </c>
      <c r="D28" s="19" t="s">
        <v>56</v>
      </c>
      <c r="E28" s="29">
        <v>0</v>
      </c>
      <c r="F28" s="29">
        <v>0</v>
      </c>
      <c r="G28" s="29">
        <f t="shared" si="0"/>
        <v>0</v>
      </c>
      <c r="H28" s="29">
        <f t="shared" si="1"/>
        <v>0</v>
      </c>
      <c r="I28" s="29">
        <f t="shared" si="2"/>
        <v>0</v>
      </c>
    </row>
    <row r="29" spans="2:9" x14ac:dyDescent="0.2">
      <c r="B29" s="7" t="s">
        <v>57</v>
      </c>
      <c r="C29" s="8" t="s">
        <v>11</v>
      </c>
      <c r="D29" s="17" t="s">
        <v>58</v>
      </c>
      <c r="E29" s="29">
        <v>0</v>
      </c>
      <c r="F29" s="29">
        <v>0</v>
      </c>
      <c r="G29" s="29">
        <f t="shared" si="0"/>
        <v>0</v>
      </c>
      <c r="H29" s="29">
        <f t="shared" si="1"/>
        <v>0</v>
      </c>
      <c r="I29" s="29">
        <f t="shared" si="2"/>
        <v>0</v>
      </c>
    </row>
    <row r="30" spans="2:9" x14ac:dyDescent="0.2">
      <c r="B30" s="7" t="s">
        <v>59</v>
      </c>
      <c r="C30" s="8" t="s">
        <v>60</v>
      </c>
      <c r="D30" s="17" t="s">
        <v>61</v>
      </c>
      <c r="E30" s="29">
        <v>0</v>
      </c>
      <c r="F30" s="29">
        <v>0</v>
      </c>
      <c r="G30" s="29">
        <f t="shared" si="0"/>
        <v>0</v>
      </c>
      <c r="H30" s="29">
        <f t="shared" si="1"/>
        <v>0</v>
      </c>
      <c r="I30" s="29">
        <f t="shared" si="2"/>
        <v>0</v>
      </c>
    </row>
    <row r="31" spans="2:9" x14ac:dyDescent="0.2">
      <c r="B31" s="7" t="s">
        <v>62</v>
      </c>
      <c r="C31" s="8" t="s">
        <v>60</v>
      </c>
      <c r="D31" s="17" t="s">
        <v>63</v>
      </c>
      <c r="E31" s="29">
        <v>0</v>
      </c>
      <c r="F31" s="29">
        <v>0</v>
      </c>
      <c r="G31" s="29">
        <f t="shared" si="0"/>
        <v>0</v>
      </c>
      <c r="H31" s="29">
        <f t="shared" si="1"/>
        <v>0</v>
      </c>
      <c r="I31" s="29">
        <f t="shared" si="2"/>
        <v>0</v>
      </c>
    </row>
    <row r="32" spans="2:9" ht="15.75" x14ac:dyDescent="0.25">
      <c r="B32" s="6" t="s">
        <v>64</v>
      </c>
      <c r="C32" s="10" t="s">
        <v>65</v>
      </c>
      <c r="D32" s="10"/>
      <c r="E32" s="53"/>
      <c r="F32" s="54"/>
      <c r="G32" s="54"/>
      <c r="H32" s="54">
        <f t="shared" si="1"/>
        <v>0</v>
      </c>
      <c r="I32" s="55">
        <f t="shared" si="2"/>
        <v>0</v>
      </c>
    </row>
    <row r="33" spans="2:9" x14ac:dyDescent="0.2">
      <c r="B33" s="7" t="s">
        <v>66</v>
      </c>
      <c r="C33" s="8" t="s">
        <v>67</v>
      </c>
      <c r="D33" s="17" t="s">
        <v>68</v>
      </c>
      <c r="E33" s="29">
        <v>0</v>
      </c>
      <c r="F33" s="29">
        <v>0</v>
      </c>
      <c r="G33" s="29">
        <f>SUM(E33:F33)</f>
        <v>0</v>
      </c>
      <c r="H33" s="29">
        <f t="shared" si="1"/>
        <v>0</v>
      </c>
      <c r="I33" s="29">
        <f t="shared" si="2"/>
        <v>0</v>
      </c>
    </row>
    <row r="34" spans="2:9" x14ac:dyDescent="0.2">
      <c r="B34" s="7" t="s">
        <v>69</v>
      </c>
      <c r="C34" s="8" t="s">
        <v>67</v>
      </c>
      <c r="D34" s="17" t="s">
        <v>70</v>
      </c>
      <c r="E34" s="29">
        <v>0</v>
      </c>
      <c r="F34" s="29">
        <v>0</v>
      </c>
      <c r="G34" s="29">
        <f t="shared" ref="G34:G46" si="3">SUM(E34:F34)</f>
        <v>0</v>
      </c>
      <c r="H34" s="29">
        <f t="shared" si="1"/>
        <v>0</v>
      </c>
      <c r="I34" s="29">
        <f t="shared" si="2"/>
        <v>0</v>
      </c>
    </row>
    <row r="35" spans="2:9" x14ac:dyDescent="0.2">
      <c r="B35" s="7" t="s">
        <v>71</v>
      </c>
      <c r="C35" s="8" t="s">
        <v>67</v>
      </c>
      <c r="D35" s="17" t="s">
        <v>72</v>
      </c>
      <c r="E35" s="29">
        <v>0</v>
      </c>
      <c r="F35" s="29">
        <v>0</v>
      </c>
      <c r="G35" s="29">
        <f t="shared" si="3"/>
        <v>0</v>
      </c>
      <c r="H35" s="29">
        <f t="shared" si="1"/>
        <v>0</v>
      </c>
      <c r="I35" s="29">
        <f t="shared" si="2"/>
        <v>0</v>
      </c>
    </row>
    <row r="36" spans="2:9" x14ac:dyDescent="0.2">
      <c r="B36" s="7" t="s">
        <v>73</v>
      </c>
      <c r="C36" s="8" t="s">
        <v>67</v>
      </c>
      <c r="D36" s="17" t="s">
        <v>74</v>
      </c>
      <c r="E36" s="29">
        <v>0</v>
      </c>
      <c r="F36" s="29">
        <v>0</v>
      </c>
      <c r="G36" s="29">
        <f t="shared" si="3"/>
        <v>0</v>
      </c>
      <c r="H36" s="29">
        <f t="shared" si="1"/>
        <v>0</v>
      </c>
      <c r="I36" s="29">
        <f t="shared" si="2"/>
        <v>0</v>
      </c>
    </row>
    <row r="37" spans="2:9" x14ac:dyDescent="0.2">
      <c r="B37" s="7" t="s">
        <v>75</v>
      </c>
      <c r="C37" s="8" t="s">
        <v>67</v>
      </c>
      <c r="D37" s="17" t="s">
        <v>76</v>
      </c>
      <c r="E37" s="29">
        <v>0</v>
      </c>
      <c r="F37" s="29">
        <v>0</v>
      </c>
      <c r="G37" s="29">
        <f t="shared" si="3"/>
        <v>0</v>
      </c>
      <c r="H37" s="29">
        <f t="shared" si="1"/>
        <v>0</v>
      </c>
      <c r="I37" s="29">
        <f t="shared" si="2"/>
        <v>0</v>
      </c>
    </row>
    <row r="38" spans="2:9" x14ac:dyDescent="0.2">
      <c r="B38" s="7" t="s">
        <v>77</v>
      </c>
      <c r="C38" s="8" t="s">
        <v>67</v>
      </c>
      <c r="D38" s="17" t="s">
        <v>78</v>
      </c>
      <c r="E38" s="29">
        <v>0</v>
      </c>
      <c r="F38" s="29">
        <v>0</v>
      </c>
      <c r="G38" s="29">
        <f t="shared" si="3"/>
        <v>0</v>
      </c>
      <c r="H38" s="29">
        <f t="shared" si="1"/>
        <v>0</v>
      </c>
      <c r="I38" s="29">
        <f t="shared" si="2"/>
        <v>0</v>
      </c>
    </row>
    <row r="39" spans="2:9" x14ac:dyDescent="0.2">
      <c r="B39" s="7" t="s">
        <v>79</v>
      </c>
      <c r="C39" s="8" t="s">
        <v>67</v>
      </c>
      <c r="D39" s="17" t="s">
        <v>80</v>
      </c>
      <c r="E39" s="29">
        <v>0</v>
      </c>
      <c r="F39" s="29">
        <v>0</v>
      </c>
      <c r="G39" s="29">
        <f t="shared" si="3"/>
        <v>0</v>
      </c>
      <c r="H39" s="29">
        <f t="shared" si="1"/>
        <v>0</v>
      </c>
      <c r="I39" s="29">
        <f t="shared" si="2"/>
        <v>0</v>
      </c>
    </row>
    <row r="40" spans="2:9" x14ac:dyDescent="0.2">
      <c r="B40" s="7" t="s">
        <v>81</v>
      </c>
      <c r="C40" s="8" t="s">
        <v>67</v>
      </c>
      <c r="D40" s="17" t="s">
        <v>82</v>
      </c>
      <c r="E40" s="29">
        <v>0</v>
      </c>
      <c r="F40" s="29">
        <v>0</v>
      </c>
      <c r="G40" s="29">
        <f t="shared" si="3"/>
        <v>0</v>
      </c>
      <c r="H40" s="29">
        <f t="shared" si="1"/>
        <v>0</v>
      </c>
      <c r="I40" s="29">
        <f t="shared" si="2"/>
        <v>0</v>
      </c>
    </row>
    <row r="41" spans="2:9" x14ac:dyDescent="0.2">
      <c r="B41" s="7" t="s">
        <v>83</v>
      </c>
      <c r="C41" s="8" t="s">
        <v>67</v>
      </c>
      <c r="D41" s="17" t="s">
        <v>84</v>
      </c>
      <c r="E41" s="29">
        <v>0</v>
      </c>
      <c r="F41" s="29">
        <v>0</v>
      </c>
      <c r="G41" s="29">
        <f t="shared" si="3"/>
        <v>0</v>
      </c>
      <c r="H41" s="29">
        <f t="shared" si="1"/>
        <v>0</v>
      </c>
      <c r="I41" s="29">
        <f t="shared" si="2"/>
        <v>0</v>
      </c>
    </row>
    <row r="42" spans="2:9" x14ac:dyDescent="0.2">
      <c r="B42" s="7" t="s">
        <v>85</v>
      </c>
      <c r="C42" s="8" t="s">
        <v>67</v>
      </c>
      <c r="D42" s="17" t="s">
        <v>86</v>
      </c>
      <c r="E42" s="29">
        <v>0</v>
      </c>
      <c r="F42" s="29">
        <v>0</v>
      </c>
      <c r="G42" s="29">
        <f t="shared" si="3"/>
        <v>0</v>
      </c>
      <c r="H42" s="29">
        <f t="shared" si="1"/>
        <v>0</v>
      </c>
      <c r="I42" s="29">
        <f t="shared" si="2"/>
        <v>0</v>
      </c>
    </row>
    <row r="43" spans="2:9" x14ac:dyDescent="0.2">
      <c r="B43" s="7" t="s">
        <v>87</v>
      </c>
      <c r="C43" s="8" t="s">
        <v>67</v>
      </c>
      <c r="D43" s="17" t="s">
        <v>88</v>
      </c>
      <c r="E43" s="29">
        <v>0</v>
      </c>
      <c r="F43" s="29">
        <v>0</v>
      </c>
      <c r="G43" s="29">
        <f t="shared" si="3"/>
        <v>0</v>
      </c>
      <c r="H43" s="29">
        <f t="shared" si="1"/>
        <v>0</v>
      </c>
      <c r="I43" s="29">
        <f t="shared" si="2"/>
        <v>0</v>
      </c>
    </row>
    <row r="44" spans="2:9" x14ac:dyDescent="0.2">
      <c r="B44" s="7" t="s">
        <v>89</v>
      </c>
      <c r="C44" s="8" t="s">
        <v>67</v>
      </c>
      <c r="D44" s="18" t="s">
        <v>90</v>
      </c>
      <c r="E44" s="29">
        <v>0</v>
      </c>
      <c r="F44" s="29">
        <v>0</v>
      </c>
      <c r="G44" s="29">
        <f t="shared" si="3"/>
        <v>0</v>
      </c>
      <c r="H44" s="29">
        <f t="shared" si="1"/>
        <v>0</v>
      </c>
      <c r="I44" s="29">
        <f t="shared" si="2"/>
        <v>0</v>
      </c>
    </row>
    <row r="45" spans="2:9" x14ac:dyDescent="0.2">
      <c r="B45" s="7" t="s">
        <v>91</v>
      </c>
      <c r="C45" s="8" t="s">
        <v>67</v>
      </c>
      <c r="D45" s="18" t="s">
        <v>92</v>
      </c>
      <c r="E45" s="29">
        <v>0</v>
      </c>
      <c r="F45" s="29">
        <v>0</v>
      </c>
      <c r="G45" s="29">
        <f t="shared" si="3"/>
        <v>0</v>
      </c>
      <c r="H45" s="29">
        <f t="shared" si="1"/>
        <v>0</v>
      </c>
      <c r="I45" s="29">
        <f t="shared" si="2"/>
        <v>0</v>
      </c>
    </row>
    <row r="46" spans="2:9" x14ac:dyDescent="0.2">
      <c r="B46" s="7" t="s">
        <v>93</v>
      </c>
      <c r="C46" s="8" t="s">
        <v>67</v>
      </c>
      <c r="D46" s="17" t="s">
        <v>94</v>
      </c>
      <c r="E46" s="29">
        <v>0</v>
      </c>
      <c r="F46" s="29">
        <v>0</v>
      </c>
      <c r="G46" s="29">
        <f t="shared" si="3"/>
        <v>0</v>
      </c>
      <c r="H46" s="29">
        <f t="shared" si="1"/>
        <v>0</v>
      </c>
      <c r="I46" s="29">
        <f t="shared" si="2"/>
        <v>0</v>
      </c>
    </row>
    <row r="47" spans="2:9" ht="15.75" x14ac:dyDescent="0.25">
      <c r="B47" s="6" t="s">
        <v>95</v>
      </c>
      <c r="C47" s="10" t="s">
        <v>96</v>
      </c>
      <c r="D47" s="10"/>
      <c r="E47" s="53"/>
      <c r="F47" s="54"/>
      <c r="G47" s="54"/>
      <c r="H47" s="54">
        <f t="shared" si="1"/>
        <v>0</v>
      </c>
      <c r="I47" s="55">
        <f t="shared" si="2"/>
        <v>0</v>
      </c>
    </row>
    <row r="48" spans="2:9" x14ac:dyDescent="0.2">
      <c r="B48" s="7" t="s">
        <v>97</v>
      </c>
      <c r="C48" s="11" t="s">
        <v>98</v>
      </c>
      <c r="D48" s="17" t="s">
        <v>99</v>
      </c>
      <c r="E48" s="29">
        <v>0</v>
      </c>
      <c r="F48" s="29">
        <v>0</v>
      </c>
      <c r="G48" s="29">
        <f>SUM(E48:F48)</f>
        <v>0</v>
      </c>
      <c r="H48" s="29">
        <f t="shared" si="1"/>
        <v>0</v>
      </c>
      <c r="I48" s="29">
        <f t="shared" si="2"/>
        <v>0</v>
      </c>
    </row>
    <row r="49" spans="2:9" x14ac:dyDescent="0.2">
      <c r="B49" s="7" t="s">
        <v>100</v>
      </c>
      <c r="C49" s="11" t="s">
        <v>98</v>
      </c>
      <c r="D49" s="17" t="s">
        <v>101</v>
      </c>
      <c r="E49" s="29">
        <v>0</v>
      </c>
      <c r="F49" s="29">
        <v>0</v>
      </c>
      <c r="G49" s="29">
        <f t="shared" ref="G49:G68" si="4">SUM(E49:F49)</f>
        <v>0</v>
      </c>
      <c r="H49" s="29">
        <f t="shared" si="1"/>
        <v>0</v>
      </c>
      <c r="I49" s="29">
        <f t="shared" si="2"/>
        <v>0</v>
      </c>
    </row>
    <row r="50" spans="2:9" x14ac:dyDescent="0.2">
      <c r="B50" s="7" t="s">
        <v>102</v>
      </c>
      <c r="C50" s="11" t="s">
        <v>98</v>
      </c>
      <c r="D50" s="17" t="s">
        <v>103</v>
      </c>
      <c r="E50" s="29">
        <v>0</v>
      </c>
      <c r="F50" s="29">
        <v>0</v>
      </c>
      <c r="G50" s="29">
        <f t="shared" si="4"/>
        <v>0</v>
      </c>
      <c r="H50" s="29">
        <f t="shared" si="1"/>
        <v>0</v>
      </c>
      <c r="I50" s="29">
        <f t="shared" si="2"/>
        <v>0</v>
      </c>
    </row>
    <row r="51" spans="2:9" x14ac:dyDescent="0.2">
      <c r="B51" s="7" t="s">
        <v>104</v>
      </c>
      <c r="C51" s="11" t="s">
        <v>98</v>
      </c>
      <c r="D51" s="17" t="s">
        <v>105</v>
      </c>
      <c r="E51" s="29">
        <v>0</v>
      </c>
      <c r="F51" s="29">
        <v>0</v>
      </c>
      <c r="G51" s="29">
        <f t="shared" si="4"/>
        <v>0</v>
      </c>
      <c r="H51" s="29">
        <f t="shared" si="1"/>
        <v>0</v>
      </c>
      <c r="I51" s="29">
        <f t="shared" si="2"/>
        <v>0</v>
      </c>
    </row>
    <row r="52" spans="2:9" x14ac:dyDescent="0.2">
      <c r="B52" s="7" t="s">
        <v>106</v>
      </c>
      <c r="C52" s="11" t="s">
        <v>98</v>
      </c>
      <c r="D52" s="17" t="s">
        <v>107</v>
      </c>
      <c r="E52" s="29">
        <v>0</v>
      </c>
      <c r="F52" s="29">
        <v>0</v>
      </c>
      <c r="G52" s="29">
        <f t="shared" si="4"/>
        <v>0</v>
      </c>
      <c r="H52" s="29">
        <f t="shared" si="1"/>
        <v>0</v>
      </c>
      <c r="I52" s="29">
        <f t="shared" si="2"/>
        <v>0</v>
      </c>
    </row>
    <row r="53" spans="2:9" x14ac:dyDescent="0.2">
      <c r="B53" s="7" t="s">
        <v>108</v>
      </c>
      <c r="C53" s="11" t="s">
        <v>98</v>
      </c>
      <c r="D53" s="17" t="s">
        <v>109</v>
      </c>
      <c r="E53" s="29">
        <v>0</v>
      </c>
      <c r="F53" s="29">
        <v>0</v>
      </c>
      <c r="G53" s="29">
        <f t="shared" si="4"/>
        <v>0</v>
      </c>
      <c r="H53" s="29">
        <f t="shared" si="1"/>
        <v>0</v>
      </c>
      <c r="I53" s="29">
        <f t="shared" si="2"/>
        <v>0</v>
      </c>
    </row>
    <row r="54" spans="2:9" x14ac:dyDescent="0.2">
      <c r="B54" s="7" t="s">
        <v>110</v>
      </c>
      <c r="C54" s="11" t="s">
        <v>98</v>
      </c>
      <c r="D54" s="17" t="s">
        <v>111</v>
      </c>
      <c r="E54" s="29">
        <v>0</v>
      </c>
      <c r="F54" s="29">
        <v>0</v>
      </c>
      <c r="G54" s="29">
        <f t="shared" si="4"/>
        <v>0</v>
      </c>
      <c r="H54" s="29">
        <f t="shared" si="1"/>
        <v>0</v>
      </c>
      <c r="I54" s="29">
        <f t="shared" si="2"/>
        <v>0</v>
      </c>
    </row>
    <row r="55" spans="2:9" x14ac:dyDescent="0.2">
      <c r="B55" s="7" t="s">
        <v>112</v>
      </c>
      <c r="C55" s="11" t="s">
        <v>98</v>
      </c>
      <c r="D55" s="17" t="s">
        <v>113</v>
      </c>
      <c r="E55" s="29">
        <v>0</v>
      </c>
      <c r="F55" s="29">
        <v>0</v>
      </c>
      <c r="G55" s="29">
        <f t="shared" si="4"/>
        <v>0</v>
      </c>
      <c r="H55" s="29">
        <f t="shared" si="1"/>
        <v>0</v>
      </c>
      <c r="I55" s="29">
        <f t="shared" si="2"/>
        <v>0</v>
      </c>
    </row>
    <row r="56" spans="2:9" x14ac:dyDescent="0.2">
      <c r="B56" s="7" t="s">
        <v>114</v>
      </c>
      <c r="C56" s="11" t="s">
        <v>98</v>
      </c>
      <c r="D56" s="17" t="s">
        <v>115</v>
      </c>
      <c r="E56" s="29">
        <v>0</v>
      </c>
      <c r="F56" s="29">
        <v>0</v>
      </c>
      <c r="G56" s="29">
        <f t="shared" si="4"/>
        <v>0</v>
      </c>
      <c r="H56" s="29">
        <f t="shared" si="1"/>
        <v>0</v>
      </c>
      <c r="I56" s="29">
        <f t="shared" si="2"/>
        <v>0</v>
      </c>
    </row>
    <row r="57" spans="2:9" x14ac:dyDescent="0.2">
      <c r="B57" s="7" t="s">
        <v>116</v>
      </c>
      <c r="C57" s="11" t="s">
        <v>117</v>
      </c>
      <c r="D57" s="17" t="s">
        <v>118</v>
      </c>
      <c r="E57" s="29">
        <v>0</v>
      </c>
      <c r="F57" s="29">
        <v>0</v>
      </c>
      <c r="G57" s="29">
        <f t="shared" si="4"/>
        <v>0</v>
      </c>
      <c r="H57" s="29">
        <f t="shared" si="1"/>
        <v>0</v>
      </c>
      <c r="I57" s="29">
        <f t="shared" si="2"/>
        <v>0</v>
      </c>
    </row>
    <row r="58" spans="2:9" x14ac:dyDescent="0.2">
      <c r="B58" s="7" t="s">
        <v>119</v>
      </c>
      <c r="C58" s="11" t="s">
        <v>117</v>
      </c>
      <c r="D58" s="17" t="s">
        <v>120</v>
      </c>
      <c r="E58" s="29">
        <v>0</v>
      </c>
      <c r="F58" s="29">
        <v>0</v>
      </c>
      <c r="G58" s="29">
        <f t="shared" si="4"/>
        <v>0</v>
      </c>
      <c r="H58" s="29">
        <f t="shared" si="1"/>
        <v>0</v>
      </c>
      <c r="I58" s="29">
        <f t="shared" si="2"/>
        <v>0</v>
      </c>
    </row>
    <row r="59" spans="2:9" x14ac:dyDescent="0.2">
      <c r="B59" s="7" t="s">
        <v>121</v>
      </c>
      <c r="C59" s="11" t="s">
        <v>117</v>
      </c>
      <c r="D59" s="17" t="s">
        <v>122</v>
      </c>
      <c r="E59" s="29">
        <v>0</v>
      </c>
      <c r="F59" s="29">
        <v>0</v>
      </c>
      <c r="G59" s="29">
        <f t="shared" si="4"/>
        <v>0</v>
      </c>
      <c r="H59" s="29">
        <f t="shared" si="1"/>
        <v>0</v>
      </c>
      <c r="I59" s="29">
        <f t="shared" si="2"/>
        <v>0</v>
      </c>
    </row>
    <row r="60" spans="2:9" x14ac:dyDescent="0.2">
      <c r="B60" s="7" t="s">
        <v>123</v>
      </c>
      <c r="C60" s="11" t="s">
        <v>117</v>
      </c>
      <c r="D60" s="17" t="s">
        <v>124</v>
      </c>
      <c r="E60" s="29">
        <v>0</v>
      </c>
      <c r="F60" s="29">
        <v>0</v>
      </c>
      <c r="G60" s="29">
        <f t="shared" si="4"/>
        <v>0</v>
      </c>
      <c r="H60" s="29">
        <f t="shared" si="1"/>
        <v>0</v>
      </c>
      <c r="I60" s="29">
        <f t="shared" si="2"/>
        <v>0</v>
      </c>
    </row>
    <row r="61" spans="2:9" x14ac:dyDescent="0.2">
      <c r="B61" s="7" t="s">
        <v>125</v>
      </c>
      <c r="C61" s="11" t="s">
        <v>117</v>
      </c>
      <c r="D61" s="17" t="s">
        <v>126</v>
      </c>
      <c r="E61" s="29">
        <v>0</v>
      </c>
      <c r="F61" s="29">
        <v>0</v>
      </c>
      <c r="G61" s="29">
        <f t="shared" si="4"/>
        <v>0</v>
      </c>
      <c r="H61" s="29">
        <f t="shared" si="1"/>
        <v>0</v>
      </c>
      <c r="I61" s="29">
        <f t="shared" si="2"/>
        <v>0</v>
      </c>
    </row>
    <row r="62" spans="2:9" x14ac:dyDescent="0.2">
      <c r="B62" s="7" t="s">
        <v>127</v>
      </c>
      <c r="C62" s="11" t="s">
        <v>117</v>
      </c>
      <c r="D62" s="17" t="s">
        <v>128</v>
      </c>
      <c r="E62" s="29">
        <v>0</v>
      </c>
      <c r="F62" s="29">
        <v>0</v>
      </c>
      <c r="G62" s="29">
        <f t="shared" si="4"/>
        <v>0</v>
      </c>
      <c r="H62" s="29">
        <f t="shared" si="1"/>
        <v>0</v>
      </c>
      <c r="I62" s="29">
        <f t="shared" si="2"/>
        <v>0</v>
      </c>
    </row>
    <row r="63" spans="2:9" x14ac:dyDescent="0.2">
      <c r="B63" s="7" t="s">
        <v>129</v>
      </c>
      <c r="C63" s="11" t="s">
        <v>117</v>
      </c>
      <c r="D63" s="17" t="s">
        <v>130</v>
      </c>
      <c r="E63" s="29">
        <v>0</v>
      </c>
      <c r="F63" s="29">
        <v>0</v>
      </c>
      <c r="G63" s="29">
        <f t="shared" si="4"/>
        <v>0</v>
      </c>
      <c r="H63" s="29">
        <f t="shared" si="1"/>
        <v>0</v>
      </c>
      <c r="I63" s="29">
        <f t="shared" si="2"/>
        <v>0</v>
      </c>
    </row>
    <row r="64" spans="2:9" x14ac:dyDescent="0.2">
      <c r="B64" s="7" t="s">
        <v>131</v>
      </c>
      <c r="C64" s="11" t="s">
        <v>132</v>
      </c>
      <c r="D64" s="17" t="s">
        <v>133</v>
      </c>
      <c r="E64" s="29">
        <v>0</v>
      </c>
      <c r="F64" s="29">
        <v>0</v>
      </c>
      <c r="G64" s="29">
        <f t="shared" si="4"/>
        <v>0</v>
      </c>
      <c r="H64" s="29">
        <f t="shared" si="1"/>
        <v>0</v>
      </c>
      <c r="I64" s="29">
        <f t="shared" si="2"/>
        <v>0</v>
      </c>
    </row>
    <row r="65" spans="2:9" x14ac:dyDescent="0.2">
      <c r="B65" s="7" t="s">
        <v>134</v>
      </c>
      <c r="C65" s="11" t="s">
        <v>135</v>
      </c>
      <c r="D65" s="17" t="s">
        <v>136</v>
      </c>
      <c r="E65" s="29">
        <v>0</v>
      </c>
      <c r="F65" s="29">
        <v>0</v>
      </c>
      <c r="G65" s="29">
        <f t="shared" si="4"/>
        <v>0</v>
      </c>
      <c r="H65" s="29">
        <f t="shared" si="1"/>
        <v>0</v>
      </c>
      <c r="I65" s="29">
        <f t="shared" si="2"/>
        <v>0</v>
      </c>
    </row>
    <row r="66" spans="2:9" x14ac:dyDescent="0.2">
      <c r="B66" s="7" t="s">
        <v>137</v>
      </c>
      <c r="C66" s="11" t="s">
        <v>135</v>
      </c>
      <c r="D66" s="17" t="s">
        <v>138</v>
      </c>
      <c r="E66" s="29">
        <v>0</v>
      </c>
      <c r="F66" s="29">
        <v>0</v>
      </c>
      <c r="G66" s="29">
        <f t="shared" si="4"/>
        <v>0</v>
      </c>
      <c r="H66" s="29">
        <f t="shared" si="1"/>
        <v>0</v>
      </c>
      <c r="I66" s="29">
        <f t="shared" si="2"/>
        <v>0</v>
      </c>
    </row>
    <row r="67" spans="2:9" x14ac:dyDescent="0.2">
      <c r="B67" s="7" t="s">
        <v>139</v>
      </c>
      <c r="C67" s="11" t="s">
        <v>135</v>
      </c>
      <c r="D67" s="17" t="s">
        <v>140</v>
      </c>
      <c r="E67" s="29">
        <v>0</v>
      </c>
      <c r="F67" s="29">
        <v>0</v>
      </c>
      <c r="G67" s="29">
        <f t="shared" si="4"/>
        <v>0</v>
      </c>
      <c r="H67" s="29">
        <f t="shared" si="1"/>
        <v>0</v>
      </c>
      <c r="I67" s="29">
        <f t="shared" si="2"/>
        <v>0</v>
      </c>
    </row>
    <row r="68" spans="2:9" x14ac:dyDescent="0.2">
      <c r="B68" s="7" t="s">
        <v>141</v>
      </c>
      <c r="C68" s="11" t="s">
        <v>135</v>
      </c>
      <c r="D68" s="17" t="s">
        <v>142</v>
      </c>
      <c r="E68" s="29">
        <v>0</v>
      </c>
      <c r="F68" s="29">
        <v>0</v>
      </c>
      <c r="G68" s="29">
        <f t="shared" si="4"/>
        <v>0</v>
      </c>
      <c r="H68" s="29">
        <f t="shared" si="1"/>
        <v>0</v>
      </c>
      <c r="I68" s="29">
        <f t="shared" si="2"/>
        <v>0</v>
      </c>
    </row>
    <row r="69" spans="2:9" ht="15.75" x14ac:dyDescent="0.25">
      <c r="B69" s="6" t="s">
        <v>143</v>
      </c>
      <c r="C69" s="30" t="s">
        <v>144</v>
      </c>
      <c r="D69" s="30"/>
      <c r="E69" s="53"/>
      <c r="F69" s="54"/>
      <c r="G69" s="54"/>
      <c r="H69" s="54">
        <f t="shared" si="1"/>
        <v>0</v>
      </c>
      <c r="I69" s="55">
        <f t="shared" si="2"/>
        <v>0</v>
      </c>
    </row>
    <row r="70" spans="2:9" x14ac:dyDescent="0.2">
      <c r="B70" s="7" t="s">
        <v>145</v>
      </c>
      <c r="C70" s="12" t="s">
        <v>146</v>
      </c>
      <c r="D70" s="17" t="s">
        <v>147</v>
      </c>
      <c r="E70" s="29">
        <v>0</v>
      </c>
      <c r="F70" s="29">
        <v>0</v>
      </c>
      <c r="G70" s="29">
        <f>SUM(E70:F70)</f>
        <v>0</v>
      </c>
      <c r="H70" s="29">
        <f t="shared" si="1"/>
        <v>0</v>
      </c>
      <c r="I70" s="29">
        <f t="shared" si="2"/>
        <v>0</v>
      </c>
    </row>
    <row r="71" spans="2:9" x14ac:dyDescent="0.2">
      <c r="B71" s="7" t="s">
        <v>148</v>
      </c>
      <c r="C71" s="31" t="s">
        <v>146</v>
      </c>
      <c r="D71" s="17" t="s">
        <v>149</v>
      </c>
      <c r="E71" s="29">
        <v>0</v>
      </c>
      <c r="F71" s="29">
        <v>0</v>
      </c>
      <c r="G71" s="29">
        <f t="shared" ref="G71:G100" si="5">SUM(E71:F71)</f>
        <v>0</v>
      </c>
      <c r="H71" s="29">
        <f t="shared" ref="H71:H134" si="6">G71*0.2</f>
        <v>0</v>
      </c>
      <c r="I71" s="29">
        <f t="shared" ref="I71:I134" si="7">G71*1.2</f>
        <v>0</v>
      </c>
    </row>
    <row r="72" spans="2:9" x14ac:dyDescent="0.2">
      <c r="B72" s="7" t="s">
        <v>150</v>
      </c>
      <c r="C72" s="31" t="s">
        <v>146</v>
      </c>
      <c r="D72" s="17" t="s">
        <v>151</v>
      </c>
      <c r="E72" s="29">
        <v>0</v>
      </c>
      <c r="F72" s="29">
        <v>0</v>
      </c>
      <c r="G72" s="29">
        <f t="shared" si="5"/>
        <v>0</v>
      </c>
      <c r="H72" s="29">
        <f t="shared" si="6"/>
        <v>0</v>
      </c>
      <c r="I72" s="29">
        <f t="shared" si="7"/>
        <v>0</v>
      </c>
    </row>
    <row r="73" spans="2:9" x14ac:dyDescent="0.2">
      <c r="B73" s="7" t="s">
        <v>152</v>
      </c>
      <c r="C73" s="11" t="s">
        <v>153</v>
      </c>
      <c r="D73" s="17" t="s">
        <v>154</v>
      </c>
      <c r="E73" s="29">
        <v>0</v>
      </c>
      <c r="F73" s="29">
        <v>0</v>
      </c>
      <c r="G73" s="29">
        <f t="shared" si="5"/>
        <v>0</v>
      </c>
      <c r="H73" s="29">
        <f t="shared" si="6"/>
        <v>0</v>
      </c>
      <c r="I73" s="29">
        <f t="shared" si="7"/>
        <v>0</v>
      </c>
    </row>
    <row r="74" spans="2:9" x14ac:dyDescent="0.2">
      <c r="B74" s="7" t="s">
        <v>155</v>
      </c>
      <c r="C74" s="11" t="s">
        <v>153</v>
      </c>
      <c r="D74" s="17" t="s">
        <v>156</v>
      </c>
      <c r="E74" s="29">
        <v>0</v>
      </c>
      <c r="F74" s="29">
        <v>0</v>
      </c>
      <c r="G74" s="29">
        <f t="shared" si="5"/>
        <v>0</v>
      </c>
      <c r="H74" s="29">
        <f t="shared" si="6"/>
        <v>0</v>
      </c>
      <c r="I74" s="29">
        <f t="shared" si="7"/>
        <v>0</v>
      </c>
    </row>
    <row r="75" spans="2:9" x14ac:dyDescent="0.2">
      <c r="B75" s="7" t="s">
        <v>157</v>
      </c>
      <c r="C75" s="11" t="s">
        <v>153</v>
      </c>
      <c r="D75" s="17" t="s">
        <v>158</v>
      </c>
      <c r="E75" s="29">
        <v>0</v>
      </c>
      <c r="F75" s="29">
        <v>0</v>
      </c>
      <c r="G75" s="29">
        <f t="shared" si="5"/>
        <v>0</v>
      </c>
      <c r="H75" s="29">
        <f t="shared" si="6"/>
        <v>0</v>
      </c>
      <c r="I75" s="29">
        <f t="shared" si="7"/>
        <v>0</v>
      </c>
    </row>
    <row r="76" spans="2:9" x14ac:dyDescent="0.2">
      <c r="B76" s="7" t="s">
        <v>159</v>
      </c>
      <c r="C76" s="11" t="s">
        <v>153</v>
      </c>
      <c r="D76" s="17" t="s">
        <v>160</v>
      </c>
      <c r="E76" s="29">
        <v>0</v>
      </c>
      <c r="F76" s="29">
        <v>0</v>
      </c>
      <c r="G76" s="29">
        <f t="shared" si="5"/>
        <v>0</v>
      </c>
      <c r="H76" s="29">
        <f t="shared" si="6"/>
        <v>0</v>
      </c>
      <c r="I76" s="29">
        <f t="shared" si="7"/>
        <v>0</v>
      </c>
    </row>
    <row r="77" spans="2:9" x14ac:dyDescent="0.2">
      <c r="B77" s="7" t="s">
        <v>161</v>
      </c>
      <c r="C77" s="11" t="s">
        <v>153</v>
      </c>
      <c r="D77" s="17" t="s">
        <v>162</v>
      </c>
      <c r="E77" s="29">
        <v>0</v>
      </c>
      <c r="F77" s="29">
        <v>0</v>
      </c>
      <c r="G77" s="29">
        <f t="shared" si="5"/>
        <v>0</v>
      </c>
      <c r="H77" s="29">
        <f t="shared" si="6"/>
        <v>0</v>
      </c>
      <c r="I77" s="29">
        <f t="shared" si="7"/>
        <v>0</v>
      </c>
    </row>
    <row r="78" spans="2:9" x14ac:dyDescent="0.2">
      <c r="B78" s="7" t="s">
        <v>163</v>
      </c>
      <c r="C78" s="32" t="s">
        <v>153</v>
      </c>
      <c r="D78" s="17" t="s">
        <v>164</v>
      </c>
      <c r="E78" s="29">
        <v>0</v>
      </c>
      <c r="F78" s="29">
        <v>0</v>
      </c>
      <c r="G78" s="29">
        <f t="shared" si="5"/>
        <v>0</v>
      </c>
      <c r="H78" s="29">
        <f t="shared" si="6"/>
        <v>0</v>
      </c>
      <c r="I78" s="29">
        <f t="shared" si="7"/>
        <v>0</v>
      </c>
    </row>
    <row r="79" spans="2:9" x14ac:dyDescent="0.2">
      <c r="B79" s="7" t="s">
        <v>165</v>
      </c>
      <c r="C79" s="32" t="s">
        <v>166</v>
      </c>
      <c r="D79" s="17" t="s">
        <v>167</v>
      </c>
      <c r="E79" s="29">
        <v>0</v>
      </c>
      <c r="F79" s="29">
        <v>0</v>
      </c>
      <c r="G79" s="29">
        <f t="shared" si="5"/>
        <v>0</v>
      </c>
      <c r="H79" s="29">
        <f t="shared" si="6"/>
        <v>0</v>
      </c>
      <c r="I79" s="29">
        <f t="shared" si="7"/>
        <v>0</v>
      </c>
    </row>
    <row r="80" spans="2:9" x14ac:dyDescent="0.2">
      <c r="B80" s="7" t="s">
        <v>168</v>
      </c>
      <c r="C80" s="32" t="s">
        <v>166</v>
      </c>
      <c r="D80" s="17" t="s">
        <v>169</v>
      </c>
      <c r="E80" s="29">
        <v>0</v>
      </c>
      <c r="F80" s="29">
        <v>0</v>
      </c>
      <c r="G80" s="29">
        <f t="shared" si="5"/>
        <v>0</v>
      </c>
      <c r="H80" s="29">
        <f t="shared" si="6"/>
        <v>0</v>
      </c>
      <c r="I80" s="29">
        <f t="shared" si="7"/>
        <v>0</v>
      </c>
    </row>
    <row r="81" spans="2:9" x14ac:dyDescent="0.2">
      <c r="B81" s="7" t="s">
        <v>170</v>
      </c>
      <c r="C81" s="32" t="s">
        <v>166</v>
      </c>
      <c r="D81" s="17" t="s">
        <v>171</v>
      </c>
      <c r="E81" s="29">
        <v>0</v>
      </c>
      <c r="F81" s="29">
        <v>0</v>
      </c>
      <c r="G81" s="29">
        <f t="shared" si="5"/>
        <v>0</v>
      </c>
      <c r="H81" s="29">
        <f t="shared" si="6"/>
        <v>0</v>
      </c>
      <c r="I81" s="29">
        <f t="shared" si="7"/>
        <v>0</v>
      </c>
    </row>
    <row r="82" spans="2:9" x14ac:dyDescent="0.2">
      <c r="B82" s="7" t="s">
        <v>172</v>
      </c>
      <c r="C82" s="32" t="s">
        <v>173</v>
      </c>
      <c r="D82" s="17" t="s">
        <v>174</v>
      </c>
      <c r="E82" s="29">
        <v>0</v>
      </c>
      <c r="F82" s="29">
        <v>0</v>
      </c>
      <c r="G82" s="29">
        <f t="shared" si="5"/>
        <v>0</v>
      </c>
      <c r="H82" s="29">
        <f t="shared" si="6"/>
        <v>0</v>
      </c>
      <c r="I82" s="29">
        <f t="shared" si="7"/>
        <v>0</v>
      </c>
    </row>
    <row r="83" spans="2:9" x14ac:dyDescent="0.2">
      <c r="B83" s="7" t="s">
        <v>175</v>
      </c>
      <c r="C83" s="32" t="s">
        <v>173</v>
      </c>
      <c r="D83" s="17" t="s">
        <v>176</v>
      </c>
      <c r="E83" s="29">
        <v>0</v>
      </c>
      <c r="F83" s="29">
        <v>0</v>
      </c>
      <c r="G83" s="29">
        <f t="shared" si="5"/>
        <v>0</v>
      </c>
      <c r="H83" s="29">
        <f t="shared" si="6"/>
        <v>0</v>
      </c>
      <c r="I83" s="29">
        <f t="shared" si="7"/>
        <v>0</v>
      </c>
    </row>
    <row r="84" spans="2:9" x14ac:dyDescent="0.2">
      <c r="B84" s="7" t="s">
        <v>177</v>
      </c>
      <c r="C84" s="32" t="s">
        <v>173</v>
      </c>
      <c r="D84" s="17" t="s">
        <v>178</v>
      </c>
      <c r="E84" s="29">
        <v>0</v>
      </c>
      <c r="F84" s="29">
        <v>0</v>
      </c>
      <c r="G84" s="29">
        <f t="shared" si="5"/>
        <v>0</v>
      </c>
      <c r="H84" s="29">
        <f t="shared" si="6"/>
        <v>0</v>
      </c>
      <c r="I84" s="29">
        <f t="shared" si="7"/>
        <v>0</v>
      </c>
    </row>
    <row r="85" spans="2:9" x14ac:dyDescent="0.2">
      <c r="B85" s="7" t="s">
        <v>179</v>
      </c>
      <c r="C85" s="32" t="s">
        <v>173</v>
      </c>
      <c r="D85" s="17" t="s">
        <v>180</v>
      </c>
      <c r="E85" s="29">
        <v>0</v>
      </c>
      <c r="F85" s="29">
        <v>0</v>
      </c>
      <c r="G85" s="29">
        <f t="shared" si="5"/>
        <v>0</v>
      </c>
      <c r="H85" s="29">
        <f t="shared" si="6"/>
        <v>0</v>
      </c>
      <c r="I85" s="29">
        <f t="shared" si="7"/>
        <v>0</v>
      </c>
    </row>
    <row r="86" spans="2:9" x14ac:dyDescent="0.2">
      <c r="B86" s="7" t="s">
        <v>181</v>
      </c>
      <c r="C86" s="32" t="s">
        <v>173</v>
      </c>
      <c r="D86" s="17" t="s">
        <v>182</v>
      </c>
      <c r="E86" s="29">
        <v>0</v>
      </c>
      <c r="F86" s="29">
        <v>0</v>
      </c>
      <c r="G86" s="29">
        <f t="shared" si="5"/>
        <v>0</v>
      </c>
      <c r="H86" s="29">
        <f t="shared" si="6"/>
        <v>0</v>
      </c>
      <c r="I86" s="29">
        <f t="shared" si="7"/>
        <v>0</v>
      </c>
    </row>
    <row r="87" spans="2:9" x14ac:dyDescent="0.2">
      <c r="B87" s="7" t="s">
        <v>183</v>
      </c>
      <c r="C87" s="32" t="s">
        <v>184</v>
      </c>
      <c r="D87" s="17" t="s">
        <v>185</v>
      </c>
      <c r="E87" s="29">
        <v>0</v>
      </c>
      <c r="F87" s="29">
        <v>0</v>
      </c>
      <c r="G87" s="29">
        <f t="shared" si="5"/>
        <v>0</v>
      </c>
      <c r="H87" s="29">
        <f t="shared" si="6"/>
        <v>0</v>
      </c>
      <c r="I87" s="29">
        <f t="shared" si="7"/>
        <v>0</v>
      </c>
    </row>
    <row r="88" spans="2:9" x14ac:dyDescent="0.2">
      <c r="B88" s="7" t="s">
        <v>186</v>
      </c>
      <c r="C88" s="32" t="s">
        <v>184</v>
      </c>
      <c r="D88" s="17" t="s">
        <v>187</v>
      </c>
      <c r="E88" s="29">
        <v>0</v>
      </c>
      <c r="F88" s="29">
        <v>0</v>
      </c>
      <c r="G88" s="29">
        <f t="shared" si="5"/>
        <v>0</v>
      </c>
      <c r="H88" s="29">
        <f t="shared" si="6"/>
        <v>0</v>
      </c>
      <c r="I88" s="29">
        <f t="shared" si="7"/>
        <v>0</v>
      </c>
    </row>
    <row r="89" spans="2:9" x14ac:dyDescent="0.2">
      <c r="B89" s="7" t="s">
        <v>188</v>
      </c>
      <c r="C89" s="32" t="s">
        <v>184</v>
      </c>
      <c r="D89" s="17" t="s">
        <v>189</v>
      </c>
      <c r="E89" s="29">
        <v>0</v>
      </c>
      <c r="F89" s="29">
        <v>0</v>
      </c>
      <c r="G89" s="29">
        <f t="shared" si="5"/>
        <v>0</v>
      </c>
      <c r="H89" s="29">
        <f t="shared" si="6"/>
        <v>0</v>
      </c>
      <c r="I89" s="29">
        <f t="shared" si="7"/>
        <v>0</v>
      </c>
    </row>
    <row r="90" spans="2:9" x14ac:dyDescent="0.2">
      <c r="B90" s="7" t="s">
        <v>190</v>
      </c>
      <c r="C90" s="32" t="s">
        <v>184</v>
      </c>
      <c r="D90" s="17" t="s">
        <v>191</v>
      </c>
      <c r="E90" s="29">
        <v>0</v>
      </c>
      <c r="F90" s="29">
        <v>0</v>
      </c>
      <c r="G90" s="29">
        <f t="shared" si="5"/>
        <v>0</v>
      </c>
      <c r="H90" s="29">
        <f t="shared" si="6"/>
        <v>0</v>
      </c>
      <c r="I90" s="29">
        <f t="shared" si="7"/>
        <v>0</v>
      </c>
    </row>
    <row r="91" spans="2:9" x14ac:dyDescent="0.2">
      <c r="B91" s="7" t="s">
        <v>192</v>
      </c>
      <c r="C91" s="11" t="s">
        <v>193</v>
      </c>
      <c r="D91" s="20" t="s">
        <v>194</v>
      </c>
      <c r="E91" s="29">
        <v>0</v>
      </c>
      <c r="F91" s="29">
        <v>0</v>
      </c>
      <c r="G91" s="29">
        <f t="shared" si="5"/>
        <v>0</v>
      </c>
      <c r="H91" s="29">
        <f t="shared" si="6"/>
        <v>0</v>
      </c>
      <c r="I91" s="29">
        <f t="shared" si="7"/>
        <v>0</v>
      </c>
    </row>
    <row r="92" spans="2:9" x14ac:dyDescent="0.2">
      <c r="B92" s="7" t="s">
        <v>195</v>
      </c>
      <c r="C92" s="11" t="s">
        <v>193</v>
      </c>
      <c r="D92" s="20" t="s">
        <v>196</v>
      </c>
      <c r="E92" s="29">
        <v>0</v>
      </c>
      <c r="F92" s="29">
        <v>0</v>
      </c>
      <c r="G92" s="29">
        <f t="shared" si="5"/>
        <v>0</v>
      </c>
      <c r="H92" s="29">
        <f t="shared" si="6"/>
        <v>0</v>
      </c>
      <c r="I92" s="29">
        <f t="shared" si="7"/>
        <v>0</v>
      </c>
    </row>
    <row r="93" spans="2:9" x14ac:dyDescent="0.2">
      <c r="B93" s="7" t="s">
        <v>197</v>
      </c>
      <c r="C93" s="11" t="s">
        <v>193</v>
      </c>
      <c r="D93" s="17" t="s">
        <v>198</v>
      </c>
      <c r="E93" s="29">
        <v>0</v>
      </c>
      <c r="F93" s="29">
        <v>0</v>
      </c>
      <c r="G93" s="29">
        <f t="shared" si="5"/>
        <v>0</v>
      </c>
      <c r="H93" s="29">
        <f t="shared" si="6"/>
        <v>0</v>
      </c>
      <c r="I93" s="29">
        <f t="shared" si="7"/>
        <v>0</v>
      </c>
    </row>
    <row r="94" spans="2:9" x14ac:dyDescent="0.2">
      <c r="B94" s="7" t="s">
        <v>199</v>
      </c>
      <c r="C94" s="11" t="s">
        <v>200</v>
      </c>
      <c r="D94" s="17" t="s">
        <v>201</v>
      </c>
      <c r="E94" s="29">
        <v>0</v>
      </c>
      <c r="F94" s="29">
        <v>0</v>
      </c>
      <c r="G94" s="29">
        <f t="shared" si="5"/>
        <v>0</v>
      </c>
      <c r="H94" s="29">
        <f t="shared" si="6"/>
        <v>0</v>
      </c>
      <c r="I94" s="29">
        <f t="shared" si="7"/>
        <v>0</v>
      </c>
    </row>
    <row r="95" spans="2:9" x14ac:dyDescent="0.2">
      <c r="B95" s="7" t="s">
        <v>202</v>
      </c>
      <c r="C95" s="11" t="s">
        <v>200</v>
      </c>
      <c r="D95" s="17" t="s">
        <v>203</v>
      </c>
      <c r="E95" s="29">
        <v>0</v>
      </c>
      <c r="F95" s="29">
        <v>0</v>
      </c>
      <c r="G95" s="29">
        <f t="shared" si="5"/>
        <v>0</v>
      </c>
      <c r="H95" s="29">
        <f t="shared" si="6"/>
        <v>0</v>
      </c>
      <c r="I95" s="29">
        <f t="shared" si="7"/>
        <v>0</v>
      </c>
    </row>
    <row r="96" spans="2:9" x14ac:dyDescent="0.2">
      <c r="B96" s="7" t="s">
        <v>204</v>
      </c>
      <c r="C96" s="11" t="s">
        <v>200</v>
      </c>
      <c r="D96" s="17" t="s">
        <v>205</v>
      </c>
      <c r="E96" s="29">
        <v>0</v>
      </c>
      <c r="F96" s="29">
        <v>0</v>
      </c>
      <c r="G96" s="29">
        <f t="shared" si="5"/>
        <v>0</v>
      </c>
      <c r="H96" s="29">
        <f t="shared" si="6"/>
        <v>0</v>
      </c>
      <c r="I96" s="29">
        <f t="shared" si="7"/>
        <v>0</v>
      </c>
    </row>
    <row r="97" spans="2:9" x14ac:dyDescent="0.2">
      <c r="B97" s="7" t="s">
        <v>206</v>
      </c>
      <c r="C97" s="11" t="s">
        <v>207</v>
      </c>
      <c r="D97" s="17" t="s">
        <v>208</v>
      </c>
      <c r="E97" s="29">
        <v>0</v>
      </c>
      <c r="F97" s="29">
        <v>0</v>
      </c>
      <c r="G97" s="29">
        <f t="shared" si="5"/>
        <v>0</v>
      </c>
      <c r="H97" s="29">
        <f t="shared" si="6"/>
        <v>0</v>
      </c>
      <c r="I97" s="29">
        <f t="shared" si="7"/>
        <v>0</v>
      </c>
    </row>
    <row r="98" spans="2:9" x14ac:dyDescent="0.2">
      <c r="B98" s="7" t="s">
        <v>209</v>
      </c>
      <c r="C98" s="11" t="s">
        <v>207</v>
      </c>
      <c r="D98" s="17" t="s">
        <v>210</v>
      </c>
      <c r="E98" s="29">
        <v>0</v>
      </c>
      <c r="F98" s="29">
        <v>0</v>
      </c>
      <c r="G98" s="29">
        <f t="shared" si="5"/>
        <v>0</v>
      </c>
      <c r="H98" s="29">
        <f t="shared" si="6"/>
        <v>0</v>
      </c>
      <c r="I98" s="29">
        <f t="shared" si="7"/>
        <v>0</v>
      </c>
    </row>
    <row r="99" spans="2:9" x14ac:dyDescent="0.2">
      <c r="B99" s="7" t="s">
        <v>211</v>
      </c>
      <c r="C99" s="11" t="s">
        <v>212</v>
      </c>
      <c r="D99" s="17" t="s">
        <v>213</v>
      </c>
      <c r="E99" s="29">
        <v>0</v>
      </c>
      <c r="F99" s="29">
        <v>0</v>
      </c>
      <c r="G99" s="29">
        <f t="shared" si="5"/>
        <v>0</v>
      </c>
      <c r="H99" s="29">
        <f t="shared" si="6"/>
        <v>0</v>
      </c>
      <c r="I99" s="29">
        <f t="shared" si="7"/>
        <v>0</v>
      </c>
    </row>
    <row r="100" spans="2:9" x14ac:dyDescent="0.2">
      <c r="B100" s="7" t="s">
        <v>214</v>
      </c>
      <c r="C100" s="11" t="s">
        <v>212</v>
      </c>
      <c r="D100" s="17" t="s">
        <v>215</v>
      </c>
      <c r="E100" s="29">
        <v>0</v>
      </c>
      <c r="F100" s="29">
        <v>0</v>
      </c>
      <c r="G100" s="29">
        <f t="shared" si="5"/>
        <v>0</v>
      </c>
      <c r="H100" s="29">
        <f t="shared" si="6"/>
        <v>0</v>
      </c>
      <c r="I100" s="29">
        <f t="shared" si="7"/>
        <v>0</v>
      </c>
    </row>
    <row r="101" spans="2:9" ht="15.75" x14ac:dyDescent="0.25">
      <c r="B101" s="6" t="s">
        <v>216</v>
      </c>
      <c r="C101" s="33" t="s">
        <v>217</v>
      </c>
      <c r="D101" s="33"/>
      <c r="E101" s="53"/>
      <c r="F101" s="54"/>
      <c r="G101" s="54"/>
      <c r="H101" s="54">
        <f t="shared" si="6"/>
        <v>0</v>
      </c>
      <c r="I101" s="55">
        <f t="shared" si="7"/>
        <v>0</v>
      </c>
    </row>
    <row r="102" spans="2:9" x14ac:dyDescent="0.2">
      <c r="B102" s="7" t="s">
        <v>218</v>
      </c>
      <c r="C102" s="11" t="s">
        <v>219</v>
      </c>
      <c r="D102" s="21" t="s">
        <v>220</v>
      </c>
      <c r="E102" s="29">
        <v>0</v>
      </c>
      <c r="F102" s="29">
        <v>0</v>
      </c>
      <c r="G102" s="29">
        <f>SUM(E102:F102)</f>
        <v>0</v>
      </c>
      <c r="H102" s="29">
        <f t="shared" si="6"/>
        <v>0</v>
      </c>
      <c r="I102" s="29">
        <f t="shared" si="7"/>
        <v>0</v>
      </c>
    </row>
    <row r="103" spans="2:9" x14ac:dyDescent="0.2">
      <c r="B103" s="7" t="s">
        <v>221</v>
      </c>
      <c r="C103" s="11" t="s">
        <v>219</v>
      </c>
      <c r="D103" s="21" t="s">
        <v>222</v>
      </c>
      <c r="E103" s="29">
        <v>0</v>
      </c>
      <c r="F103" s="29">
        <v>0</v>
      </c>
      <c r="G103" s="29">
        <f t="shared" ref="G103:G123" si="8">SUM(E103:F103)</f>
        <v>0</v>
      </c>
      <c r="H103" s="29">
        <f t="shared" si="6"/>
        <v>0</v>
      </c>
      <c r="I103" s="29">
        <f t="shared" si="7"/>
        <v>0</v>
      </c>
    </row>
    <row r="104" spans="2:9" x14ac:dyDescent="0.2">
      <c r="B104" s="7" t="s">
        <v>223</v>
      </c>
      <c r="C104" s="11" t="s">
        <v>219</v>
      </c>
      <c r="D104" s="21" t="s">
        <v>224</v>
      </c>
      <c r="E104" s="29">
        <v>0</v>
      </c>
      <c r="F104" s="29">
        <v>0</v>
      </c>
      <c r="G104" s="29">
        <f t="shared" si="8"/>
        <v>0</v>
      </c>
      <c r="H104" s="29">
        <f t="shared" si="6"/>
        <v>0</v>
      </c>
      <c r="I104" s="29">
        <f t="shared" si="7"/>
        <v>0</v>
      </c>
    </row>
    <row r="105" spans="2:9" x14ac:dyDescent="0.2">
      <c r="B105" s="7" t="s">
        <v>225</v>
      </c>
      <c r="C105" s="11" t="s">
        <v>219</v>
      </c>
      <c r="D105" s="21" t="s">
        <v>226</v>
      </c>
      <c r="E105" s="29">
        <v>0</v>
      </c>
      <c r="F105" s="29">
        <v>0</v>
      </c>
      <c r="G105" s="29">
        <f t="shared" si="8"/>
        <v>0</v>
      </c>
      <c r="H105" s="29">
        <f t="shared" si="6"/>
        <v>0</v>
      </c>
      <c r="I105" s="29">
        <f t="shared" si="7"/>
        <v>0</v>
      </c>
    </row>
    <row r="106" spans="2:9" x14ac:dyDescent="0.2">
      <c r="B106" s="7" t="s">
        <v>227</v>
      </c>
      <c r="C106" s="11" t="s">
        <v>153</v>
      </c>
      <c r="D106" s="17" t="s">
        <v>228</v>
      </c>
      <c r="E106" s="29">
        <v>0</v>
      </c>
      <c r="F106" s="29">
        <v>0</v>
      </c>
      <c r="G106" s="29">
        <f t="shared" si="8"/>
        <v>0</v>
      </c>
      <c r="H106" s="29">
        <f t="shared" si="6"/>
        <v>0</v>
      </c>
      <c r="I106" s="29">
        <f t="shared" si="7"/>
        <v>0</v>
      </c>
    </row>
    <row r="107" spans="2:9" x14ac:dyDescent="0.2">
      <c r="B107" s="7" t="s">
        <v>229</v>
      </c>
      <c r="C107" s="11" t="s">
        <v>153</v>
      </c>
      <c r="D107" s="17" t="s">
        <v>230</v>
      </c>
      <c r="E107" s="29">
        <v>0</v>
      </c>
      <c r="F107" s="29">
        <v>0</v>
      </c>
      <c r="G107" s="29">
        <f t="shared" si="8"/>
        <v>0</v>
      </c>
      <c r="H107" s="29">
        <f t="shared" si="6"/>
        <v>0</v>
      </c>
      <c r="I107" s="29">
        <f t="shared" si="7"/>
        <v>0</v>
      </c>
    </row>
    <row r="108" spans="2:9" x14ac:dyDescent="0.2">
      <c r="B108" s="7" t="s">
        <v>231</v>
      </c>
      <c r="C108" s="11" t="s">
        <v>153</v>
      </c>
      <c r="D108" s="17" t="s">
        <v>232</v>
      </c>
      <c r="E108" s="29">
        <v>0</v>
      </c>
      <c r="F108" s="29">
        <v>0</v>
      </c>
      <c r="G108" s="29">
        <f t="shared" si="8"/>
        <v>0</v>
      </c>
      <c r="H108" s="29">
        <f t="shared" si="6"/>
        <v>0</v>
      </c>
      <c r="I108" s="29">
        <f t="shared" si="7"/>
        <v>0</v>
      </c>
    </row>
    <row r="109" spans="2:9" x14ac:dyDescent="0.2">
      <c r="B109" s="7" t="s">
        <v>233</v>
      </c>
      <c r="C109" s="32" t="s">
        <v>173</v>
      </c>
      <c r="D109" s="17" t="s">
        <v>234</v>
      </c>
      <c r="E109" s="29">
        <v>0</v>
      </c>
      <c r="F109" s="29">
        <v>0</v>
      </c>
      <c r="G109" s="29">
        <f t="shared" si="8"/>
        <v>0</v>
      </c>
      <c r="H109" s="29">
        <f t="shared" si="6"/>
        <v>0</v>
      </c>
      <c r="I109" s="29">
        <f t="shared" si="7"/>
        <v>0</v>
      </c>
    </row>
    <row r="110" spans="2:9" x14ac:dyDescent="0.2">
      <c r="B110" s="7" t="s">
        <v>235</v>
      </c>
      <c r="C110" s="32" t="s">
        <v>173</v>
      </c>
      <c r="D110" s="17" t="s">
        <v>236</v>
      </c>
      <c r="E110" s="29">
        <v>0</v>
      </c>
      <c r="F110" s="29">
        <v>0</v>
      </c>
      <c r="G110" s="29">
        <f t="shared" si="8"/>
        <v>0</v>
      </c>
      <c r="H110" s="29">
        <f t="shared" si="6"/>
        <v>0</v>
      </c>
      <c r="I110" s="29">
        <f t="shared" si="7"/>
        <v>0</v>
      </c>
    </row>
    <row r="111" spans="2:9" x14ac:dyDescent="0.2">
      <c r="B111" s="7" t="s">
        <v>237</v>
      </c>
      <c r="C111" s="32" t="s">
        <v>173</v>
      </c>
      <c r="D111" s="17" t="s">
        <v>238</v>
      </c>
      <c r="E111" s="29">
        <v>0</v>
      </c>
      <c r="F111" s="29">
        <v>0</v>
      </c>
      <c r="G111" s="29">
        <f t="shared" si="8"/>
        <v>0</v>
      </c>
      <c r="H111" s="29">
        <f t="shared" si="6"/>
        <v>0</v>
      </c>
      <c r="I111" s="29">
        <f t="shared" si="7"/>
        <v>0</v>
      </c>
    </row>
    <row r="112" spans="2:9" x14ac:dyDescent="0.2">
      <c r="B112" s="7" t="s">
        <v>239</v>
      </c>
      <c r="C112" s="32" t="s">
        <v>173</v>
      </c>
      <c r="D112" s="17" t="s">
        <v>240</v>
      </c>
      <c r="E112" s="29">
        <v>0</v>
      </c>
      <c r="F112" s="29">
        <v>0</v>
      </c>
      <c r="G112" s="29">
        <f t="shared" si="8"/>
        <v>0</v>
      </c>
      <c r="H112" s="29">
        <f t="shared" si="6"/>
        <v>0</v>
      </c>
      <c r="I112" s="29">
        <f t="shared" si="7"/>
        <v>0</v>
      </c>
    </row>
    <row r="113" spans="2:9" x14ac:dyDescent="0.2">
      <c r="B113" s="7" t="s">
        <v>241</v>
      </c>
      <c r="C113" s="32" t="s">
        <v>173</v>
      </c>
      <c r="D113" s="17" t="s">
        <v>242</v>
      </c>
      <c r="E113" s="29">
        <v>0</v>
      </c>
      <c r="F113" s="29">
        <v>0</v>
      </c>
      <c r="G113" s="29">
        <f t="shared" si="8"/>
        <v>0</v>
      </c>
      <c r="H113" s="29">
        <f t="shared" si="6"/>
        <v>0</v>
      </c>
      <c r="I113" s="29">
        <f t="shared" si="7"/>
        <v>0</v>
      </c>
    </row>
    <row r="114" spans="2:9" x14ac:dyDescent="0.2">
      <c r="B114" s="7" t="s">
        <v>243</v>
      </c>
      <c r="C114" s="11" t="s">
        <v>193</v>
      </c>
      <c r="D114" s="17" t="s">
        <v>244</v>
      </c>
      <c r="E114" s="29">
        <v>0</v>
      </c>
      <c r="F114" s="29">
        <v>0</v>
      </c>
      <c r="G114" s="29">
        <f t="shared" si="8"/>
        <v>0</v>
      </c>
      <c r="H114" s="29">
        <f t="shared" si="6"/>
        <v>0</v>
      </c>
      <c r="I114" s="29">
        <f t="shared" si="7"/>
        <v>0</v>
      </c>
    </row>
    <row r="115" spans="2:9" x14ac:dyDescent="0.2">
      <c r="B115" s="7" t="s">
        <v>245</v>
      </c>
      <c r="C115" s="11" t="s">
        <v>193</v>
      </c>
      <c r="D115" s="17" t="s">
        <v>246</v>
      </c>
      <c r="E115" s="29">
        <v>0</v>
      </c>
      <c r="F115" s="29">
        <v>0</v>
      </c>
      <c r="G115" s="29">
        <f t="shared" si="8"/>
        <v>0</v>
      </c>
      <c r="H115" s="29">
        <f t="shared" si="6"/>
        <v>0</v>
      </c>
      <c r="I115" s="29">
        <f t="shared" si="7"/>
        <v>0</v>
      </c>
    </row>
    <row r="116" spans="2:9" x14ac:dyDescent="0.2">
      <c r="B116" s="7" t="s">
        <v>247</v>
      </c>
      <c r="C116" s="11" t="s">
        <v>193</v>
      </c>
      <c r="D116" s="17" t="s">
        <v>248</v>
      </c>
      <c r="E116" s="29">
        <v>0</v>
      </c>
      <c r="F116" s="29">
        <v>0</v>
      </c>
      <c r="G116" s="29">
        <f t="shared" si="8"/>
        <v>0</v>
      </c>
      <c r="H116" s="29">
        <f t="shared" si="6"/>
        <v>0</v>
      </c>
      <c r="I116" s="29">
        <f t="shared" si="7"/>
        <v>0</v>
      </c>
    </row>
    <row r="117" spans="2:9" x14ac:dyDescent="0.2">
      <c r="B117" s="7" t="s">
        <v>249</v>
      </c>
      <c r="C117" s="11" t="s">
        <v>193</v>
      </c>
      <c r="D117" s="17" t="s">
        <v>250</v>
      </c>
      <c r="E117" s="29">
        <v>0</v>
      </c>
      <c r="F117" s="29">
        <v>0</v>
      </c>
      <c r="G117" s="29">
        <f t="shared" si="8"/>
        <v>0</v>
      </c>
      <c r="H117" s="29">
        <f t="shared" si="6"/>
        <v>0</v>
      </c>
      <c r="I117" s="29">
        <f t="shared" si="7"/>
        <v>0</v>
      </c>
    </row>
    <row r="118" spans="2:9" x14ac:dyDescent="0.2">
      <c r="B118" s="7" t="s">
        <v>251</v>
      </c>
      <c r="C118" s="11" t="s">
        <v>200</v>
      </c>
      <c r="D118" s="17" t="s">
        <v>201</v>
      </c>
      <c r="E118" s="29">
        <v>0</v>
      </c>
      <c r="F118" s="29">
        <v>0</v>
      </c>
      <c r="G118" s="29">
        <f t="shared" si="8"/>
        <v>0</v>
      </c>
      <c r="H118" s="29">
        <f t="shared" si="6"/>
        <v>0</v>
      </c>
      <c r="I118" s="29">
        <f t="shared" si="7"/>
        <v>0</v>
      </c>
    </row>
    <row r="119" spans="2:9" x14ac:dyDescent="0.2">
      <c r="B119" s="7" t="s">
        <v>252</v>
      </c>
      <c r="C119" s="11" t="s">
        <v>200</v>
      </c>
      <c r="D119" s="17" t="s">
        <v>203</v>
      </c>
      <c r="E119" s="29">
        <v>0</v>
      </c>
      <c r="F119" s="29">
        <v>0</v>
      </c>
      <c r="G119" s="29">
        <f t="shared" si="8"/>
        <v>0</v>
      </c>
      <c r="H119" s="29">
        <f t="shared" si="6"/>
        <v>0</v>
      </c>
      <c r="I119" s="29">
        <f t="shared" si="7"/>
        <v>0</v>
      </c>
    </row>
    <row r="120" spans="2:9" x14ac:dyDescent="0.2">
      <c r="B120" s="7" t="s">
        <v>253</v>
      </c>
      <c r="C120" s="11" t="s">
        <v>254</v>
      </c>
      <c r="D120" s="17" t="s">
        <v>255</v>
      </c>
      <c r="E120" s="29">
        <v>0</v>
      </c>
      <c r="F120" s="29">
        <v>0</v>
      </c>
      <c r="G120" s="29">
        <f t="shared" si="8"/>
        <v>0</v>
      </c>
      <c r="H120" s="29">
        <f t="shared" si="6"/>
        <v>0</v>
      </c>
      <c r="I120" s="29">
        <f t="shared" si="7"/>
        <v>0</v>
      </c>
    </row>
    <row r="121" spans="2:9" x14ac:dyDescent="0.2">
      <c r="B121" s="7" t="s">
        <v>256</v>
      </c>
      <c r="C121" s="11" t="s">
        <v>254</v>
      </c>
      <c r="D121" s="17" t="s">
        <v>257</v>
      </c>
      <c r="E121" s="29">
        <v>0</v>
      </c>
      <c r="F121" s="29">
        <v>0</v>
      </c>
      <c r="G121" s="29">
        <f t="shared" si="8"/>
        <v>0</v>
      </c>
      <c r="H121" s="29">
        <f t="shared" si="6"/>
        <v>0</v>
      </c>
      <c r="I121" s="29">
        <f t="shared" si="7"/>
        <v>0</v>
      </c>
    </row>
    <row r="122" spans="2:9" x14ac:dyDescent="0.2">
      <c r="B122" s="7" t="s">
        <v>258</v>
      </c>
      <c r="C122" s="11" t="s">
        <v>212</v>
      </c>
      <c r="D122" s="17" t="s">
        <v>213</v>
      </c>
      <c r="E122" s="29">
        <v>0</v>
      </c>
      <c r="F122" s="29">
        <v>0</v>
      </c>
      <c r="G122" s="29">
        <f t="shared" si="8"/>
        <v>0</v>
      </c>
      <c r="H122" s="29">
        <f t="shared" si="6"/>
        <v>0</v>
      </c>
      <c r="I122" s="29">
        <f t="shared" si="7"/>
        <v>0</v>
      </c>
    </row>
    <row r="123" spans="2:9" x14ac:dyDescent="0.2">
      <c r="B123" s="7" t="s">
        <v>259</v>
      </c>
      <c r="C123" s="11" t="s">
        <v>212</v>
      </c>
      <c r="D123" s="17" t="s">
        <v>215</v>
      </c>
      <c r="E123" s="29">
        <v>0</v>
      </c>
      <c r="F123" s="29">
        <v>0</v>
      </c>
      <c r="G123" s="29">
        <f t="shared" si="8"/>
        <v>0</v>
      </c>
      <c r="H123" s="29">
        <f t="shared" si="6"/>
        <v>0</v>
      </c>
      <c r="I123" s="29">
        <f t="shared" si="7"/>
        <v>0</v>
      </c>
    </row>
    <row r="124" spans="2:9" ht="15.75" x14ac:dyDescent="0.25">
      <c r="B124" s="6" t="s">
        <v>260</v>
      </c>
      <c r="C124" s="34" t="s">
        <v>261</v>
      </c>
      <c r="D124" s="34"/>
      <c r="E124" s="53"/>
      <c r="F124" s="54"/>
      <c r="G124" s="54"/>
      <c r="H124" s="54">
        <f t="shared" si="6"/>
        <v>0</v>
      </c>
      <c r="I124" s="55">
        <f t="shared" si="7"/>
        <v>0</v>
      </c>
    </row>
    <row r="125" spans="2:9" x14ac:dyDescent="0.2">
      <c r="B125" s="7" t="s">
        <v>262</v>
      </c>
      <c r="C125" s="35" t="s">
        <v>263</v>
      </c>
      <c r="D125" s="17" t="s">
        <v>264</v>
      </c>
      <c r="E125" s="29">
        <v>0</v>
      </c>
      <c r="F125" s="29">
        <v>0</v>
      </c>
      <c r="G125" s="29">
        <f>SUM(E125:F125)</f>
        <v>0</v>
      </c>
      <c r="H125" s="29">
        <f t="shared" si="6"/>
        <v>0</v>
      </c>
      <c r="I125" s="29">
        <f t="shared" si="7"/>
        <v>0</v>
      </c>
    </row>
    <row r="126" spans="2:9" x14ac:dyDescent="0.2">
      <c r="B126" s="7" t="s">
        <v>265</v>
      </c>
      <c r="C126" s="12" t="s">
        <v>263</v>
      </c>
      <c r="D126" s="17" t="s">
        <v>266</v>
      </c>
      <c r="E126" s="29">
        <v>0</v>
      </c>
      <c r="F126" s="29">
        <v>0</v>
      </c>
      <c r="G126" s="29">
        <f t="shared" ref="G126:G189" si="9">SUM(E126:F126)</f>
        <v>0</v>
      </c>
      <c r="H126" s="29">
        <f t="shared" si="6"/>
        <v>0</v>
      </c>
      <c r="I126" s="29">
        <f t="shared" si="7"/>
        <v>0</v>
      </c>
    </row>
    <row r="127" spans="2:9" x14ac:dyDescent="0.2">
      <c r="B127" s="7" t="s">
        <v>267</v>
      </c>
      <c r="C127" s="12" t="s">
        <v>263</v>
      </c>
      <c r="D127" s="17" t="s">
        <v>268</v>
      </c>
      <c r="E127" s="29">
        <v>0</v>
      </c>
      <c r="F127" s="29">
        <v>0</v>
      </c>
      <c r="G127" s="29">
        <f t="shared" si="9"/>
        <v>0</v>
      </c>
      <c r="H127" s="29">
        <f t="shared" si="6"/>
        <v>0</v>
      </c>
      <c r="I127" s="29">
        <f t="shared" si="7"/>
        <v>0</v>
      </c>
    </row>
    <row r="128" spans="2:9" x14ac:dyDescent="0.2">
      <c r="B128" s="7" t="s">
        <v>269</v>
      </c>
      <c r="C128" s="12" t="s">
        <v>263</v>
      </c>
      <c r="D128" s="17" t="s">
        <v>270</v>
      </c>
      <c r="E128" s="29">
        <v>0</v>
      </c>
      <c r="F128" s="29">
        <v>0</v>
      </c>
      <c r="G128" s="29">
        <f t="shared" si="9"/>
        <v>0</v>
      </c>
      <c r="H128" s="29">
        <f t="shared" si="6"/>
        <v>0</v>
      </c>
      <c r="I128" s="29">
        <f t="shared" si="7"/>
        <v>0</v>
      </c>
    </row>
    <row r="129" spans="2:9" x14ac:dyDescent="0.2">
      <c r="B129" s="7" t="s">
        <v>271</v>
      </c>
      <c r="C129" s="12" t="s">
        <v>263</v>
      </c>
      <c r="D129" s="17" t="s">
        <v>272</v>
      </c>
      <c r="E129" s="29">
        <v>0</v>
      </c>
      <c r="F129" s="29">
        <v>0</v>
      </c>
      <c r="G129" s="29">
        <f t="shared" si="9"/>
        <v>0</v>
      </c>
      <c r="H129" s="29">
        <f t="shared" si="6"/>
        <v>0</v>
      </c>
      <c r="I129" s="29">
        <f t="shared" si="7"/>
        <v>0</v>
      </c>
    </row>
    <row r="130" spans="2:9" x14ac:dyDescent="0.2">
      <c r="B130" s="7" t="s">
        <v>273</v>
      </c>
      <c r="C130" s="12" t="s">
        <v>263</v>
      </c>
      <c r="D130" s="17" t="s">
        <v>274</v>
      </c>
      <c r="E130" s="29">
        <v>0</v>
      </c>
      <c r="F130" s="29">
        <v>0</v>
      </c>
      <c r="G130" s="29">
        <f t="shared" si="9"/>
        <v>0</v>
      </c>
      <c r="H130" s="29">
        <f t="shared" si="6"/>
        <v>0</v>
      </c>
      <c r="I130" s="29">
        <f t="shared" si="7"/>
        <v>0</v>
      </c>
    </row>
    <row r="131" spans="2:9" x14ac:dyDescent="0.2">
      <c r="B131" s="7" t="s">
        <v>275</v>
      </c>
      <c r="C131" s="12" t="s">
        <v>263</v>
      </c>
      <c r="D131" s="17" t="s">
        <v>276</v>
      </c>
      <c r="E131" s="29">
        <v>0</v>
      </c>
      <c r="F131" s="29">
        <v>0</v>
      </c>
      <c r="G131" s="29">
        <f t="shared" si="9"/>
        <v>0</v>
      </c>
      <c r="H131" s="29">
        <f t="shared" si="6"/>
        <v>0</v>
      </c>
      <c r="I131" s="29">
        <f t="shared" si="7"/>
        <v>0</v>
      </c>
    </row>
    <row r="132" spans="2:9" x14ac:dyDescent="0.2">
      <c r="B132" s="7" t="s">
        <v>277</v>
      </c>
      <c r="C132" s="12" t="s">
        <v>263</v>
      </c>
      <c r="D132" s="17" t="s">
        <v>278</v>
      </c>
      <c r="E132" s="29">
        <v>0</v>
      </c>
      <c r="F132" s="29">
        <v>0</v>
      </c>
      <c r="G132" s="29">
        <f t="shared" si="9"/>
        <v>0</v>
      </c>
      <c r="H132" s="29">
        <f t="shared" si="6"/>
        <v>0</v>
      </c>
      <c r="I132" s="29">
        <f t="shared" si="7"/>
        <v>0</v>
      </c>
    </row>
    <row r="133" spans="2:9" x14ac:dyDescent="0.2">
      <c r="B133" s="7" t="s">
        <v>279</v>
      </c>
      <c r="C133" s="12" t="s">
        <v>263</v>
      </c>
      <c r="D133" s="17" t="s">
        <v>280</v>
      </c>
      <c r="E133" s="29">
        <v>0</v>
      </c>
      <c r="F133" s="29">
        <v>0</v>
      </c>
      <c r="G133" s="29">
        <f t="shared" si="9"/>
        <v>0</v>
      </c>
      <c r="H133" s="29">
        <f t="shared" si="6"/>
        <v>0</v>
      </c>
      <c r="I133" s="29">
        <f t="shared" si="7"/>
        <v>0</v>
      </c>
    </row>
    <row r="134" spans="2:9" x14ac:dyDescent="0.2">
      <c r="B134" s="7" t="s">
        <v>281</v>
      </c>
      <c r="C134" s="12" t="s">
        <v>263</v>
      </c>
      <c r="D134" s="17" t="s">
        <v>282</v>
      </c>
      <c r="E134" s="29">
        <v>0</v>
      </c>
      <c r="F134" s="29">
        <v>0</v>
      </c>
      <c r="G134" s="29">
        <f t="shared" si="9"/>
        <v>0</v>
      </c>
      <c r="H134" s="29">
        <f t="shared" si="6"/>
        <v>0</v>
      </c>
      <c r="I134" s="29">
        <f t="shared" si="7"/>
        <v>0</v>
      </c>
    </row>
    <row r="135" spans="2:9" x14ac:dyDescent="0.2">
      <c r="B135" s="7" t="s">
        <v>283</v>
      </c>
      <c r="C135" s="12" t="s">
        <v>263</v>
      </c>
      <c r="D135" s="17" t="s">
        <v>284</v>
      </c>
      <c r="E135" s="29">
        <v>0</v>
      </c>
      <c r="F135" s="29">
        <v>0</v>
      </c>
      <c r="G135" s="29">
        <f t="shared" si="9"/>
        <v>0</v>
      </c>
      <c r="H135" s="29">
        <f t="shared" ref="H135:H198" si="10">G135*0.2</f>
        <v>0</v>
      </c>
      <c r="I135" s="29">
        <f t="shared" ref="I135:I198" si="11">G135*1.2</f>
        <v>0</v>
      </c>
    </row>
    <row r="136" spans="2:9" x14ac:dyDescent="0.2">
      <c r="B136" s="7" t="s">
        <v>285</v>
      </c>
      <c r="C136" s="12" t="s">
        <v>263</v>
      </c>
      <c r="D136" s="17" t="s">
        <v>286</v>
      </c>
      <c r="E136" s="29">
        <v>0</v>
      </c>
      <c r="F136" s="29">
        <v>0</v>
      </c>
      <c r="G136" s="29">
        <f t="shared" si="9"/>
        <v>0</v>
      </c>
      <c r="H136" s="29">
        <f t="shared" si="10"/>
        <v>0</v>
      </c>
      <c r="I136" s="29">
        <f t="shared" si="11"/>
        <v>0</v>
      </c>
    </row>
    <row r="137" spans="2:9" x14ac:dyDescent="0.2">
      <c r="B137" s="7" t="s">
        <v>287</v>
      </c>
      <c r="C137" s="12" t="s">
        <v>263</v>
      </c>
      <c r="D137" s="17" t="s">
        <v>288</v>
      </c>
      <c r="E137" s="29">
        <v>0</v>
      </c>
      <c r="F137" s="29">
        <v>0</v>
      </c>
      <c r="G137" s="29">
        <f t="shared" si="9"/>
        <v>0</v>
      </c>
      <c r="H137" s="29">
        <f t="shared" si="10"/>
        <v>0</v>
      </c>
      <c r="I137" s="29">
        <f t="shared" si="11"/>
        <v>0</v>
      </c>
    </row>
    <row r="138" spans="2:9" x14ac:dyDescent="0.2">
      <c r="B138" s="7" t="s">
        <v>289</v>
      </c>
      <c r="C138" s="12" t="s">
        <v>263</v>
      </c>
      <c r="D138" s="17" t="s">
        <v>290</v>
      </c>
      <c r="E138" s="29">
        <v>0</v>
      </c>
      <c r="F138" s="29">
        <v>0</v>
      </c>
      <c r="G138" s="29">
        <f t="shared" si="9"/>
        <v>0</v>
      </c>
      <c r="H138" s="29">
        <f t="shared" si="10"/>
        <v>0</v>
      </c>
      <c r="I138" s="29">
        <f t="shared" si="11"/>
        <v>0</v>
      </c>
    </row>
    <row r="139" spans="2:9" x14ac:dyDescent="0.2">
      <c r="B139" s="7" t="s">
        <v>291</v>
      </c>
      <c r="C139" s="12" t="s">
        <v>292</v>
      </c>
      <c r="D139" s="17" t="s">
        <v>293</v>
      </c>
      <c r="E139" s="29">
        <v>0</v>
      </c>
      <c r="F139" s="29">
        <v>0</v>
      </c>
      <c r="G139" s="29">
        <f t="shared" si="9"/>
        <v>0</v>
      </c>
      <c r="H139" s="29">
        <f t="shared" si="10"/>
        <v>0</v>
      </c>
      <c r="I139" s="29">
        <f t="shared" si="11"/>
        <v>0</v>
      </c>
    </row>
    <row r="140" spans="2:9" x14ac:dyDescent="0.2">
      <c r="B140" s="7" t="s">
        <v>294</v>
      </c>
      <c r="C140" s="12" t="s">
        <v>292</v>
      </c>
      <c r="D140" s="17" t="s">
        <v>295</v>
      </c>
      <c r="E140" s="29">
        <v>0</v>
      </c>
      <c r="F140" s="29">
        <v>0</v>
      </c>
      <c r="G140" s="29">
        <f t="shared" si="9"/>
        <v>0</v>
      </c>
      <c r="H140" s="29">
        <f t="shared" si="10"/>
        <v>0</v>
      </c>
      <c r="I140" s="29">
        <f t="shared" si="11"/>
        <v>0</v>
      </c>
    </row>
    <row r="141" spans="2:9" x14ac:dyDescent="0.2">
      <c r="B141" s="7" t="s">
        <v>296</v>
      </c>
      <c r="C141" s="12" t="s">
        <v>292</v>
      </c>
      <c r="D141" s="17" t="s">
        <v>297</v>
      </c>
      <c r="E141" s="29">
        <v>0</v>
      </c>
      <c r="F141" s="29">
        <v>0</v>
      </c>
      <c r="G141" s="29">
        <f t="shared" si="9"/>
        <v>0</v>
      </c>
      <c r="H141" s="29">
        <f t="shared" si="10"/>
        <v>0</v>
      </c>
      <c r="I141" s="29">
        <f t="shared" si="11"/>
        <v>0</v>
      </c>
    </row>
    <row r="142" spans="2:9" x14ac:dyDescent="0.2">
      <c r="B142" s="7" t="s">
        <v>298</v>
      </c>
      <c r="C142" s="12" t="s">
        <v>292</v>
      </c>
      <c r="D142" s="17" t="s">
        <v>299</v>
      </c>
      <c r="E142" s="29">
        <v>0</v>
      </c>
      <c r="F142" s="29">
        <v>0</v>
      </c>
      <c r="G142" s="29">
        <f t="shared" si="9"/>
        <v>0</v>
      </c>
      <c r="H142" s="29">
        <f t="shared" si="10"/>
        <v>0</v>
      </c>
      <c r="I142" s="29">
        <f t="shared" si="11"/>
        <v>0</v>
      </c>
    </row>
    <row r="143" spans="2:9" x14ac:dyDescent="0.2">
      <c r="B143" s="7" t="s">
        <v>300</v>
      </c>
      <c r="C143" s="12" t="s">
        <v>292</v>
      </c>
      <c r="D143" s="17" t="s">
        <v>299</v>
      </c>
      <c r="E143" s="29">
        <v>0</v>
      </c>
      <c r="F143" s="29">
        <v>0</v>
      </c>
      <c r="G143" s="29">
        <f t="shared" si="9"/>
        <v>0</v>
      </c>
      <c r="H143" s="29">
        <f t="shared" si="10"/>
        <v>0</v>
      </c>
      <c r="I143" s="29">
        <f t="shared" si="11"/>
        <v>0</v>
      </c>
    </row>
    <row r="144" spans="2:9" x14ac:dyDescent="0.2">
      <c r="B144" s="7" t="s">
        <v>301</v>
      </c>
      <c r="C144" s="12" t="s">
        <v>292</v>
      </c>
      <c r="D144" s="17" t="s">
        <v>302</v>
      </c>
      <c r="E144" s="29">
        <v>0</v>
      </c>
      <c r="F144" s="29">
        <v>0</v>
      </c>
      <c r="G144" s="29">
        <f t="shared" si="9"/>
        <v>0</v>
      </c>
      <c r="H144" s="29">
        <f t="shared" si="10"/>
        <v>0</v>
      </c>
      <c r="I144" s="29">
        <f t="shared" si="11"/>
        <v>0</v>
      </c>
    </row>
    <row r="145" spans="2:9" x14ac:dyDescent="0.2">
      <c r="B145" s="7" t="s">
        <v>303</v>
      </c>
      <c r="C145" s="12" t="s">
        <v>292</v>
      </c>
      <c r="D145" s="17" t="s">
        <v>304</v>
      </c>
      <c r="E145" s="29">
        <v>0</v>
      </c>
      <c r="F145" s="29">
        <v>0</v>
      </c>
      <c r="G145" s="29">
        <f t="shared" si="9"/>
        <v>0</v>
      </c>
      <c r="H145" s="29">
        <f t="shared" si="10"/>
        <v>0</v>
      </c>
      <c r="I145" s="29">
        <f t="shared" si="11"/>
        <v>0</v>
      </c>
    </row>
    <row r="146" spans="2:9" x14ac:dyDescent="0.2">
      <c r="B146" s="7" t="s">
        <v>305</v>
      </c>
      <c r="C146" s="12" t="s">
        <v>292</v>
      </c>
      <c r="D146" s="17" t="s">
        <v>306</v>
      </c>
      <c r="E146" s="29">
        <v>0</v>
      </c>
      <c r="F146" s="29">
        <v>0</v>
      </c>
      <c r="G146" s="29">
        <f t="shared" si="9"/>
        <v>0</v>
      </c>
      <c r="H146" s="29">
        <f t="shared" si="10"/>
        <v>0</v>
      </c>
      <c r="I146" s="29">
        <f t="shared" si="11"/>
        <v>0</v>
      </c>
    </row>
    <row r="147" spans="2:9" x14ac:dyDescent="0.2">
      <c r="B147" s="7" t="s">
        <v>307</v>
      </c>
      <c r="C147" s="12" t="s">
        <v>292</v>
      </c>
      <c r="D147" s="17" t="s">
        <v>308</v>
      </c>
      <c r="E147" s="29">
        <v>0</v>
      </c>
      <c r="F147" s="29">
        <v>0</v>
      </c>
      <c r="G147" s="29">
        <f t="shared" si="9"/>
        <v>0</v>
      </c>
      <c r="H147" s="29">
        <f t="shared" si="10"/>
        <v>0</v>
      </c>
      <c r="I147" s="29">
        <f t="shared" si="11"/>
        <v>0</v>
      </c>
    </row>
    <row r="148" spans="2:9" x14ac:dyDescent="0.2">
      <c r="B148" s="7" t="s">
        <v>309</v>
      </c>
      <c r="C148" s="12" t="s">
        <v>292</v>
      </c>
      <c r="D148" s="17" t="s">
        <v>310</v>
      </c>
      <c r="E148" s="29">
        <v>0</v>
      </c>
      <c r="F148" s="29">
        <v>0</v>
      </c>
      <c r="G148" s="29">
        <f t="shared" si="9"/>
        <v>0</v>
      </c>
      <c r="H148" s="29">
        <f t="shared" si="10"/>
        <v>0</v>
      </c>
      <c r="I148" s="29">
        <f t="shared" si="11"/>
        <v>0</v>
      </c>
    </row>
    <row r="149" spans="2:9" x14ac:dyDescent="0.2">
      <c r="B149" s="7" t="s">
        <v>311</v>
      </c>
      <c r="C149" s="12" t="s">
        <v>292</v>
      </c>
      <c r="D149" s="17" t="s">
        <v>312</v>
      </c>
      <c r="E149" s="29">
        <v>0</v>
      </c>
      <c r="F149" s="29">
        <v>0</v>
      </c>
      <c r="G149" s="29">
        <f t="shared" si="9"/>
        <v>0</v>
      </c>
      <c r="H149" s="29">
        <f t="shared" si="10"/>
        <v>0</v>
      </c>
      <c r="I149" s="29">
        <f t="shared" si="11"/>
        <v>0</v>
      </c>
    </row>
    <row r="150" spans="2:9" x14ac:dyDescent="0.2">
      <c r="B150" s="7" t="s">
        <v>313</v>
      </c>
      <c r="C150" s="12" t="s">
        <v>292</v>
      </c>
      <c r="D150" s="17" t="s">
        <v>314</v>
      </c>
      <c r="E150" s="29">
        <v>0</v>
      </c>
      <c r="F150" s="29">
        <v>0</v>
      </c>
      <c r="G150" s="29">
        <f t="shared" si="9"/>
        <v>0</v>
      </c>
      <c r="H150" s="29">
        <f t="shared" si="10"/>
        <v>0</v>
      </c>
      <c r="I150" s="29">
        <f t="shared" si="11"/>
        <v>0</v>
      </c>
    </row>
    <row r="151" spans="2:9" x14ac:dyDescent="0.2">
      <c r="B151" s="7" t="s">
        <v>315</v>
      </c>
      <c r="C151" s="12" t="s">
        <v>316</v>
      </c>
      <c r="D151" s="17" t="s">
        <v>317</v>
      </c>
      <c r="E151" s="29">
        <v>0</v>
      </c>
      <c r="F151" s="29">
        <v>0</v>
      </c>
      <c r="G151" s="29">
        <f t="shared" si="9"/>
        <v>0</v>
      </c>
      <c r="H151" s="29">
        <f t="shared" si="10"/>
        <v>0</v>
      </c>
      <c r="I151" s="29">
        <f t="shared" si="11"/>
        <v>0</v>
      </c>
    </row>
    <row r="152" spans="2:9" x14ac:dyDescent="0.2">
      <c r="B152" s="7" t="s">
        <v>318</v>
      </c>
      <c r="C152" s="12" t="s">
        <v>316</v>
      </c>
      <c r="D152" s="17" t="s">
        <v>319</v>
      </c>
      <c r="E152" s="29">
        <v>0</v>
      </c>
      <c r="F152" s="29">
        <v>0</v>
      </c>
      <c r="G152" s="29">
        <f t="shared" si="9"/>
        <v>0</v>
      </c>
      <c r="H152" s="29">
        <f t="shared" si="10"/>
        <v>0</v>
      </c>
      <c r="I152" s="29">
        <f t="shared" si="11"/>
        <v>0</v>
      </c>
    </row>
    <row r="153" spans="2:9" x14ac:dyDescent="0.2">
      <c r="B153" s="7" t="s">
        <v>320</v>
      </c>
      <c r="C153" s="12" t="s">
        <v>316</v>
      </c>
      <c r="D153" s="28" t="s">
        <v>321</v>
      </c>
      <c r="E153" s="29">
        <v>0</v>
      </c>
      <c r="F153" s="29">
        <v>0</v>
      </c>
      <c r="G153" s="29">
        <f t="shared" si="9"/>
        <v>0</v>
      </c>
      <c r="H153" s="29">
        <f t="shared" si="10"/>
        <v>0</v>
      </c>
      <c r="I153" s="29">
        <f t="shared" si="11"/>
        <v>0</v>
      </c>
    </row>
    <row r="154" spans="2:9" x14ac:dyDescent="0.2">
      <c r="B154" s="7" t="s">
        <v>322</v>
      </c>
      <c r="C154" s="11" t="s">
        <v>184</v>
      </c>
      <c r="D154" s="17" t="s">
        <v>323</v>
      </c>
      <c r="E154" s="29">
        <v>0</v>
      </c>
      <c r="F154" s="29">
        <v>0</v>
      </c>
      <c r="G154" s="29">
        <f t="shared" si="9"/>
        <v>0</v>
      </c>
      <c r="H154" s="29">
        <f t="shared" si="10"/>
        <v>0</v>
      </c>
      <c r="I154" s="29">
        <f t="shared" si="11"/>
        <v>0</v>
      </c>
    </row>
    <row r="155" spans="2:9" x14ac:dyDescent="0.2">
      <c r="B155" s="7" t="s">
        <v>324</v>
      </c>
      <c r="C155" s="11" t="s">
        <v>184</v>
      </c>
      <c r="D155" s="28" t="s">
        <v>325</v>
      </c>
      <c r="E155" s="29">
        <v>0</v>
      </c>
      <c r="F155" s="29">
        <v>0</v>
      </c>
      <c r="G155" s="29">
        <f t="shared" si="9"/>
        <v>0</v>
      </c>
      <c r="H155" s="29">
        <f t="shared" si="10"/>
        <v>0</v>
      </c>
      <c r="I155" s="29">
        <f t="shared" si="11"/>
        <v>0</v>
      </c>
    </row>
    <row r="156" spans="2:9" x14ac:dyDescent="0.2">
      <c r="B156" s="7" t="s">
        <v>326</v>
      </c>
      <c r="C156" s="11" t="s">
        <v>184</v>
      </c>
      <c r="D156" s="28" t="s">
        <v>327</v>
      </c>
      <c r="E156" s="29">
        <v>0</v>
      </c>
      <c r="F156" s="29">
        <v>0</v>
      </c>
      <c r="G156" s="29">
        <f t="shared" si="9"/>
        <v>0</v>
      </c>
      <c r="H156" s="29">
        <f t="shared" si="10"/>
        <v>0</v>
      </c>
      <c r="I156" s="29">
        <f t="shared" si="11"/>
        <v>0</v>
      </c>
    </row>
    <row r="157" spans="2:9" x14ac:dyDescent="0.2">
      <c r="B157" s="7" t="s">
        <v>328</v>
      </c>
      <c r="C157" s="11" t="s">
        <v>184</v>
      </c>
      <c r="D157" s="28" t="s">
        <v>329</v>
      </c>
      <c r="E157" s="29">
        <v>0</v>
      </c>
      <c r="F157" s="29">
        <v>0</v>
      </c>
      <c r="G157" s="29">
        <f t="shared" si="9"/>
        <v>0</v>
      </c>
      <c r="H157" s="29">
        <f t="shared" si="10"/>
        <v>0</v>
      </c>
      <c r="I157" s="29">
        <f t="shared" si="11"/>
        <v>0</v>
      </c>
    </row>
    <row r="158" spans="2:9" x14ac:dyDescent="0.2">
      <c r="B158" s="7" t="s">
        <v>330</v>
      </c>
      <c r="C158" s="11" t="s">
        <v>184</v>
      </c>
      <c r="D158" s="28" t="s">
        <v>331</v>
      </c>
      <c r="E158" s="29">
        <v>0</v>
      </c>
      <c r="F158" s="29">
        <v>0</v>
      </c>
      <c r="G158" s="29">
        <f t="shared" si="9"/>
        <v>0</v>
      </c>
      <c r="H158" s="29">
        <f t="shared" si="10"/>
        <v>0</v>
      </c>
      <c r="I158" s="29">
        <f t="shared" si="11"/>
        <v>0</v>
      </c>
    </row>
    <row r="159" spans="2:9" x14ac:dyDescent="0.2">
      <c r="B159" s="7" t="s">
        <v>332</v>
      </c>
      <c r="C159" s="11" t="s">
        <v>193</v>
      </c>
      <c r="D159" s="17" t="s">
        <v>333</v>
      </c>
      <c r="E159" s="29">
        <v>0</v>
      </c>
      <c r="F159" s="29">
        <v>0</v>
      </c>
      <c r="G159" s="29">
        <f t="shared" si="9"/>
        <v>0</v>
      </c>
      <c r="H159" s="29">
        <f t="shared" si="10"/>
        <v>0</v>
      </c>
      <c r="I159" s="29">
        <f t="shared" si="11"/>
        <v>0</v>
      </c>
    </row>
    <row r="160" spans="2:9" x14ac:dyDescent="0.2">
      <c r="B160" s="7" t="s">
        <v>334</v>
      </c>
      <c r="C160" s="11" t="s">
        <v>193</v>
      </c>
      <c r="D160" s="17" t="s">
        <v>335</v>
      </c>
      <c r="E160" s="29">
        <v>0</v>
      </c>
      <c r="F160" s="29">
        <v>0</v>
      </c>
      <c r="G160" s="29">
        <f t="shared" si="9"/>
        <v>0</v>
      </c>
      <c r="H160" s="29">
        <f t="shared" si="10"/>
        <v>0</v>
      </c>
      <c r="I160" s="29">
        <f t="shared" si="11"/>
        <v>0</v>
      </c>
    </row>
    <row r="161" spans="2:9" x14ac:dyDescent="0.2">
      <c r="B161" s="7" t="s">
        <v>336</v>
      </c>
      <c r="C161" s="11" t="s">
        <v>193</v>
      </c>
      <c r="D161" s="17" t="s">
        <v>337</v>
      </c>
      <c r="E161" s="29">
        <v>0</v>
      </c>
      <c r="F161" s="29">
        <v>0</v>
      </c>
      <c r="G161" s="29">
        <f t="shared" si="9"/>
        <v>0</v>
      </c>
      <c r="H161" s="29">
        <f t="shared" si="10"/>
        <v>0</v>
      </c>
      <c r="I161" s="29">
        <f t="shared" si="11"/>
        <v>0</v>
      </c>
    </row>
    <row r="162" spans="2:9" x14ac:dyDescent="0.2">
      <c r="B162" s="7" t="s">
        <v>338</v>
      </c>
      <c r="C162" s="11" t="s">
        <v>193</v>
      </c>
      <c r="D162" s="17" t="s">
        <v>339</v>
      </c>
      <c r="E162" s="29">
        <v>0</v>
      </c>
      <c r="F162" s="29">
        <v>0</v>
      </c>
      <c r="G162" s="29">
        <f t="shared" si="9"/>
        <v>0</v>
      </c>
      <c r="H162" s="29">
        <f t="shared" si="10"/>
        <v>0</v>
      </c>
      <c r="I162" s="29">
        <f t="shared" si="11"/>
        <v>0</v>
      </c>
    </row>
    <row r="163" spans="2:9" x14ac:dyDescent="0.2">
      <c r="B163" s="7" t="s">
        <v>340</v>
      </c>
      <c r="C163" s="11" t="s">
        <v>341</v>
      </c>
      <c r="D163" s="17" t="s">
        <v>201</v>
      </c>
      <c r="E163" s="29">
        <v>0</v>
      </c>
      <c r="F163" s="29">
        <v>0</v>
      </c>
      <c r="G163" s="29">
        <f t="shared" si="9"/>
        <v>0</v>
      </c>
      <c r="H163" s="29">
        <f t="shared" si="10"/>
        <v>0</v>
      </c>
      <c r="I163" s="29">
        <f t="shared" si="11"/>
        <v>0</v>
      </c>
    </row>
    <row r="164" spans="2:9" x14ac:dyDescent="0.2">
      <c r="B164" s="7" t="s">
        <v>342</v>
      </c>
      <c r="C164" s="11" t="s">
        <v>341</v>
      </c>
      <c r="D164" s="17" t="s">
        <v>343</v>
      </c>
      <c r="E164" s="29">
        <v>0</v>
      </c>
      <c r="F164" s="29">
        <v>0</v>
      </c>
      <c r="G164" s="29">
        <f t="shared" si="9"/>
        <v>0</v>
      </c>
      <c r="H164" s="29">
        <f t="shared" si="10"/>
        <v>0</v>
      </c>
      <c r="I164" s="29">
        <f t="shared" si="11"/>
        <v>0</v>
      </c>
    </row>
    <row r="165" spans="2:9" x14ac:dyDescent="0.2">
      <c r="B165" s="7" t="s">
        <v>344</v>
      </c>
      <c r="C165" s="11" t="s">
        <v>341</v>
      </c>
      <c r="D165" s="17" t="s">
        <v>345</v>
      </c>
      <c r="E165" s="29">
        <v>0</v>
      </c>
      <c r="F165" s="29">
        <v>0</v>
      </c>
      <c r="G165" s="29">
        <f t="shared" si="9"/>
        <v>0</v>
      </c>
      <c r="H165" s="29">
        <f t="shared" si="10"/>
        <v>0</v>
      </c>
      <c r="I165" s="29">
        <f t="shared" si="11"/>
        <v>0</v>
      </c>
    </row>
    <row r="166" spans="2:9" x14ac:dyDescent="0.2">
      <c r="B166" s="7" t="s">
        <v>346</v>
      </c>
      <c r="C166" s="11" t="s">
        <v>341</v>
      </c>
      <c r="D166" s="17" t="s">
        <v>347</v>
      </c>
      <c r="E166" s="29">
        <v>0</v>
      </c>
      <c r="F166" s="29">
        <v>0</v>
      </c>
      <c r="G166" s="29">
        <f t="shared" si="9"/>
        <v>0</v>
      </c>
      <c r="H166" s="29">
        <f t="shared" si="10"/>
        <v>0</v>
      </c>
      <c r="I166" s="29">
        <f t="shared" si="11"/>
        <v>0</v>
      </c>
    </row>
    <row r="167" spans="2:9" x14ac:dyDescent="0.2">
      <c r="B167" s="7" t="s">
        <v>348</v>
      </c>
      <c r="C167" s="11" t="s">
        <v>341</v>
      </c>
      <c r="D167" s="17" t="s">
        <v>349</v>
      </c>
      <c r="E167" s="29">
        <v>0</v>
      </c>
      <c r="F167" s="29">
        <v>0</v>
      </c>
      <c r="G167" s="29">
        <f t="shared" si="9"/>
        <v>0</v>
      </c>
      <c r="H167" s="29">
        <f t="shared" si="10"/>
        <v>0</v>
      </c>
      <c r="I167" s="29">
        <f t="shared" si="11"/>
        <v>0</v>
      </c>
    </row>
    <row r="168" spans="2:9" x14ac:dyDescent="0.2">
      <c r="B168" s="7" t="s">
        <v>350</v>
      </c>
      <c r="C168" s="11" t="s">
        <v>341</v>
      </c>
      <c r="D168" s="28" t="s">
        <v>351</v>
      </c>
      <c r="E168" s="29">
        <v>0</v>
      </c>
      <c r="F168" s="29">
        <v>0</v>
      </c>
      <c r="G168" s="29">
        <f t="shared" si="9"/>
        <v>0</v>
      </c>
      <c r="H168" s="29">
        <f t="shared" si="10"/>
        <v>0</v>
      </c>
      <c r="I168" s="29">
        <f t="shared" si="11"/>
        <v>0</v>
      </c>
    </row>
    <row r="169" spans="2:9" x14ac:dyDescent="0.2">
      <c r="B169" s="7" t="s">
        <v>352</v>
      </c>
      <c r="C169" s="11" t="s">
        <v>341</v>
      </c>
      <c r="D169" s="28" t="s">
        <v>353</v>
      </c>
      <c r="E169" s="29">
        <v>0</v>
      </c>
      <c r="F169" s="29">
        <v>0</v>
      </c>
      <c r="G169" s="29">
        <f t="shared" si="9"/>
        <v>0</v>
      </c>
      <c r="H169" s="29">
        <f t="shared" si="10"/>
        <v>0</v>
      </c>
      <c r="I169" s="29">
        <f t="shared" si="11"/>
        <v>0</v>
      </c>
    </row>
    <row r="170" spans="2:9" x14ac:dyDescent="0.2">
      <c r="B170" s="7" t="s">
        <v>354</v>
      </c>
      <c r="C170" s="11" t="s">
        <v>341</v>
      </c>
      <c r="D170" s="28" t="s">
        <v>355</v>
      </c>
      <c r="E170" s="29">
        <v>0</v>
      </c>
      <c r="F170" s="29">
        <v>0</v>
      </c>
      <c r="G170" s="29">
        <f t="shared" si="9"/>
        <v>0</v>
      </c>
      <c r="H170" s="29">
        <f t="shared" si="10"/>
        <v>0</v>
      </c>
      <c r="I170" s="29">
        <f t="shared" si="11"/>
        <v>0</v>
      </c>
    </row>
    <row r="171" spans="2:9" x14ac:dyDescent="0.2">
      <c r="B171" s="7" t="s">
        <v>356</v>
      </c>
      <c r="C171" s="11" t="s">
        <v>341</v>
      </c>
      <c r="D171" s="28" t="s">
        <v>357</v>
      </c>
      <c r="E171" s="29">
        <v>0</v>
      </c>
      <c r="F171" s="29">
        <v>0</v>
      </c>
      <c r="G171" s="29">
        <f t="shared" si="9"/>
        <v>0</v>
      </c>
      <c r="H171" s="29">
        <f t="shared" si="10"/>
        <v>0</v>
      </c>
      <c r="I171" s="29">
        <f t="shared" si="11"/>
        <v>0</v>
      </c>
    </row>
    <row r="172" spans="2:9" x14ac:dyDescent="0.2">
      <c r="B172" s="7" t="s">
        <v>358</v>
      </c>
      <c r="C172" s="11" t="s">
        <v>341</v>
      </c>
      <c r="D172" s="28" t="s">
        <v>359</v>
      </c>
      <c r="E172" s="29">
        <v>0</v>
      </c>
      <c r="F172" s="29">
        <v>0</v>
      </c>
      <c r="G172" s="29">
        <f t="shared" si="9"/>
        <v>0</v>
      </c>
      <c r="H172" s="29">
        <f t="shared" si="10"/>
        <v>0</v>
      </c>
      <c r="I172" s="29">
        <f t="shared" si="11"/>
        <v>0</v>
      </c>
    </row>
    <row r="173" spans="2:9" x14ac:dyDescent="0.2">
      <c r="B173" s="7" t="s">
        <v>360</v>
      </c>
      <c r="C173" s="11" t="s">
        <v>341</v>
      </c>
      <c r="D173" s="28" t="s">
        <v>361</v>
      </c>
      <c r="E173" s="29">
        <v>0</v>
      </c>
      <c r="F173" s="29">
        <v>0</v>
      </c>
      <c r="G173" s="29">
        <f t="shared" si="9"/>
        <v>0</v>
      </c>
      <c r="H173" s="29">
        <f t="shared" si="10"/>
        <v>0</v>
      </c>
      <c r="I173" s="29">
        <f t="shared" si="11"/>
        <v>0</v>
      </c>
    </row>
    <row r="174" spans="2:9" x14ac:dyDescent="0.2">
      <c r="B174" s="7" t="s">
        <v>362</v>
      </c>
      <c r="C174" s="11" t="s">
        <v>341</v>
      </c>
      <c r="D174" s="28" t="s">
        <v>363</v>
      </c>
      <c r="E174" s="29">
        <v>0</v>
      </c>
      <c r="F174" s="29">
        <v>0</v>
      </c>
      <c r="G174" s="29">
        <f t="shared" si="9"/>
        <v>0</v>
      </c>
      <c r="H174" s="29">
        <f t="shared" si="10"/>
        <v>0</v>
      </c>
      <c r="I174" s="29">
        <f t="shared" si="11"/>
        <v>0</v>
      </c>
    </row>
    <row r="175" spans="2:9" x14ac:dyDescent="0.2">
      <c r="B175" s="7" t="s">
        <v>364</v>
      </c>
      <c r="C175" s="12" t="s">
        <v>212</v>
      </c>
      <c r="D175" s="17" t="s">
        <v>365</v>
      </c>
      <c r="E175" s="29">
        <v>0</v>
      </c>
      <c r="F175" s="29">
        <v>0</v>
      </c>
      <c r="G175" s="29">
        <f t="shared" si="9"/>
        <v>0</v>
      </c>
      <c r="H175" s="29">
        <f t="shared" si="10"/>
        <v>0</v>
      </c>
      <c r="I175" s="29">
        <f t="shared" si="11"/>
        <v>0</v>
      </c>
    </row>
    <row r="176" spans="2:9" x14ac:dyDescent="0.2">
      <c r="B176" s="7" t="s">
        <v>366</v>
      </c>
      <c r="C176" s="12" t="s">
        <v>212</v>
      </c>
      <c r="D176" s="17" t="s">
        <v>367</v>
      </c>
      <c r="E176" s="29">
        <v>0</v>
      </c>
      <c r="F176" s="29">
        <v>0</v>
      </c>
      <c r="G176" s="29">
        <f t="shared" si="9"/>
        <v>0</v>
      </c>
      <c r="H176" s="29">
        <f t="shared" si="10"/>
        <v>0</v>
      </c>
      <c r="I176" s="29">
        <f t="shared" si="11"/>
        <v>0</v>
      </c>
    </row>
    <row r="177" spans="2:9" x14ac:dyDescent="0.2">
      <c r="B177" s="7" t="s">
        <v>368</v>
      </c>
      <c r="C177" s="12" t="s">
        <v>212</v>
      </c>
      <c r="D177" s="17" t="s">
        <v>369</v>
      </c>
      <c r="E177" s="29">
        <v>0</v>
      </c>
      <c r="F177" s="29">
        <v>0</v>
      </c>
      <c r="G177" s="29">
        <f t="shared" si="9"/>
        <v>0</v>
      </c>
      <c r="H177" s="29">
        <f t="shared" si="10"/>
        <v>0</v>
      </c>
      <c r="I177" s="29">
        <f t="shared" si="11"/>
        <v>0</v>
      </c>
    </row>
    <row r="178" spans="2:9" x14ac:dyDescent="0.2">
      <c r="B178" s="7" t="s">
        <v>370</v>
      </c>
      <c r="C178" s="12" t="s">
        <v>371</v>
      </c>
      <c r="D178" s="17" t="s">
        <v>372</v>
      </c>
      <c r="E178" s="29">
        <v>0</v>
      </c>
      <c r="F178" s="29">
        <v>0</v>
      </c>
      <c r="G178" s="29">
        <f t="shared" si="9"/>
        <v>0</v>
      </c>
      <c r="H178" s="29">
        <f t="shared" si="10"/>
        <v>0</v>
      </c>
      <c r="I178" s="29">
        <f t="shared" si="11"/>
        <v>0</v>
      </c>
    </row>
    <row r="179" spans="2:9" x14ac:dyDescent="0.2">
      <c r="B179" s="7" t="s">
        <v>373</v>
      </c>
      <c r="C179" s="12" t="s">
        <v>371</v>
      </c>
      <c r="D179" s="17" t="s">
        <v>374</v>
      </c>
      <c r="E179" s="29">
        <v>0</v>
      </c>
      <c r="F179" s="29">
        <v>0</v>
      </c>
      <c r="G179" s="29">
        <f t="shared" si="9"/>
        <v>0</v>
      </c>
      <c r="H179" s="29">
        <f t="shared" si="10"/>
        <v>0</v>
      </c>
      <c r="I179" s="29">
        <f t="shared" si="11"/>
        <v>0</v>
      </c>
    </row>
    <row r="180" spans="2:9" x14ac:dyDescent="0.2">
      <c r="B180" s="7" t="s">
        <v>375</v>
      </c>
      <c r="C180" s="12" t="s">
        <v>371</v>
      </c>
      <c r="D180" s="28" t="s">
        <v>376</v>
      </c>
      <c r="E180" s="29">
        <v>0</v>
      </c>
      <c r="F180" s="29">
        <v>0</v>
      </c>
      <c r="G180" s="29">
        <f t="shared" si="9"/>
        <v>0</v>
      </c>
      <c r="H180" s="29">
        <f t="shared" si="10"/>
        <v>0</v>
      </c>
      <c r="I180" s="29">
        <f t="shared" si="11"/>
        <v>0</v>
      </c>
    </row>
    <row r="181" spans="2:9" x14ac:dyDescent="0.2">
      <c r="B181" s="7" t="s">
        <v>377</v>
      </c>
      <c r="C181" s="12" t="s">
        <v>371</v>
      </c>
      <c r="D181" s="17" t="s">
        <v>378</v>
      </c>
      <c r="E181" s="29">
        <v>0</v>
      </c>
      <c r="F181" s="29">
        <v>0</v>
      </c>
      <c r="G181" s="29">
        <f t="shared" si="9"/>
        <v>0</v>
      </c>
      <c r="H181" s="29">
        <f t="shared" si="10"/>
        <v>0</v>
      </c>
      <c r="I181" s="29">
        <f t="shared" si="11"/>
        <v>0</v>
      </c>
    </row>
    <row r="182" spans="2:9" x14ac:dyDescent="0.2">
      <c r="B182" s="7" t="s">
        <v>379</v>
      </c>
      <c r="C182" s="12" t="s">
        <v>371</v>
      </c>
      <c r="D182" s="17" t="s">
        <v>380</v>
      </c>
      <c r="E182" s="29">
        <v>0</v>
      </c>
      <c r="F182" s="29">
        <v>0</v>
      </c>
      <c r="G182" s="29">
        <f t="shared" si="9"/>
        <v>0</v>
      </c>
      <c r="H182" s="29">
        <f t="shared" si="10"/>
        <v>0</v>
      </c>
      <c r="I182" s="29">
        <f t="shared" si="11"/>
        <v>0</v>
      </c>
    </row>
    <row r="183" spans="2:9" x14ac:dyDescent="0.2">
      <c r="B183" s="7" t="s">
        <v>381</v>
      </c>
      <c r="C183" s="12" t="s">
        <v>371</v>
      </c>
      <c r="D183" s="28" t="s">
        <v>382</v>
      </c>
      <c r="E183" s="29">
        <v>0</v>
      </c>
      <c r="F183" s="29">
        <v>0</v>
      </c>
      <c r="G183" s="29">
        <f t="shared" si="9"/>
        <v>0</v>
      </c>
      <c r="H183" s="29">
        <f t="shared" si="10"/>
        <v>0</v>
      </c>
      <c r="I183" s="29">
        <f t="shared" si="11"/>
        <v>0</v>
      </c>
    </row>
    <row r="184" spans="2:9" x14ac:dyDescent="0.2">
      <c r="B184" s="7" t="s">
        <v>383</v>
      </c>
      <c r="C184" s="12" t="s">
        <v>371</v>
      </c>
      <c r="D184" s="17" t="s">
        <v>384</v>
      </c>
      <c r="E184" s="29">
        <v>0</v>
      </c>
      <c r="F184" s="29">
        <v>0</v>
      </c>
      <c r="G184" s="29">
        <f t="shared" si="9"/>
        <v>0</v>
      </c>
      <c r="H184" s="29">
        <f t="shared" si="10"/>
        <v>0</v>
      </c>
      <c r="I184" s="29">
        <f t="shared" si="11"/>
        <v>0</v>
      </c>
    </row>
    <row r="185" spans="2:9" x14ac:dyDescent="0.2">
      <c r="B185" s="7" t="s">
        <v>385</v>
      </c>
      <c r="C185" s="12" t="s">
        <v>371</v>
      </c>
      <c r="D185" s="17" t="s">
        <v>386</v>
      </c>
      <c r="E185" s="29">
        <v>0</v>
      </c>
      <c r="F185" s="29">
        <v>0</v>
      </c>
      <c r="G185" s="29">
        <f t="shared" si="9"/>
        <v>0</v>
      </c>
      <c r="H185" s="29">
        <f t="shared" si="10"/>
        <v>0</v>
      </c>
      <c r="I185" s="29">
        <f t="shared" si="11"/>
        <v>0</v>
      </c>
    </row>
    <row r="186" spans="2:9" x14ac:dyDescent="0.2">
      <c r="B186" s="7" t="s">
        <v>387</v>
      </c>
      <c r="C186" s="12" t="s">
        <v>371</v>
      </c>
      <c r="D186" s="17" t="s">
        <v>388</v>
      </c>
      <c r="E186" s="29">
        <v>0</v>
      </c>
      <c r="F186" s="29">
        <v>0</v>
      </c>
      <c r="G186" s="29">
        <f t="shared" si="9"/>
        <v>0</v>
      </c>
      <c r="H186" s="29">
        <f t="shared" si="10"/>
        <v>0</v>
      </c>
      <c r="I186" s="29">
        <f t="shared" si="11"/>
        <v>0</v>
      </c>
    </row>
    <row r="187" spans="2:9" x14ac:dyDescent="0.2">
      <c r="B187" s="7" t="s">
        <v>389</v>
      </c>
      <c r="C187" s="12" t="s">
        <v>371</v>
      </c>
      <c r="D187" s="17" t="s">
        <v>390</v>
      </c>
      <c r="E187" s="29">
        <v>0</v>
      </c>
      <c r="F187" s="29">
        <v>0</v>
      </c>
      <c r="G187" s="29">
        <f t="shared" si="9"/>
        <v>0</v>
      </c>
      <c r="H187" s="29">
        <f t="shared" si="10"/>
        <v>0</v>
      </c>
      <c r="I187" s="29">
        <f t="shared" si="11"/>
        <v>0</v>
      </c>
    </row>
    <row r="188" spans="2:9" x14ac:dyDescent="0.2">
      <c r="B188" s="7" t="s">
        <v>391</v>
      </c>
      <c r="C188" s="12" t="s">
        <v>392</v>
      </c>
      <c r="D188" s="17" t="s">
        <v>393</v>
      </c>
      <c r="E188" s="29">
        <v>0</v>
      </c>
      <c r="F188" s="29">
        <v>0</v>
      </c>
      <c r="G188" s="29">
        <f t="shared" si="9"/>
        <v>0</v>
      </c>
      <c r="H188" s="29">
        <f t="shared" si="10"/>
        <v>0</v>
      </c>
      <c r="I188" s="29">
        <f t="shared" si="11"/>
        <v>0</v>
      </c>
    </row>
    <row r="189" spans="2:9" x14ac:dyDescent="0.2">
      <c r="B189" s="7" t="s">
        <v>394</v>
      </c>
      <c r="C189" s="12" t="s">
        <v>392</v>
      </c>
      <c r="D189" s="17" t="s">
        <v>395</v>
      </c>
      <c r="E189" s="29">
        <v>0</v>
      </c>
      <c r="F189" s="29">
        <v>0</v>
      </c>
      <c r="G189" s="29">
        <f t="shared" si="9"/>
        <v>0</v>
      </c>
      <c r="H189" s="29">
        <f t="shared" si="10"/>
        <v>0</v>
      </c>
      <c r="I189" s="29">
        <f t="shared" si="11"/>
        <v>0</v>
      </c>
    </row>
    <row r="190" spans="2:9" x14ac:dyDescent="0.2">
      <c r="B190" s="7" t="s">
        <v>396</v>
      </c>
      <c r="C190" s="12" t="s">
        <v>392</v>
      </c>
      <c r="D190" s="17" t="s">
        <v>397</v>
      </c>
      <c r="E190" s="29">
        <v>0</v>
      </c>
      <c r="F190" s="29">
        <v>0</v>
      </c>
      <c r="G190" s="29">
        <f t="shared" ref="G190:G195" si="12">SUM(E190:F190)</f>
        <v>0</v>
      </c>
      <c r="H190" s="29">
        <f t="shared" si="10"/>
        <v>0</v>
      </c>
      <c r="I190" s="29">
        <f t="shared" si="11"/>
        <v>0</v>
      </c>
    </row>
    <row r="191" spans="2:9" x14ac:dyDescent="0.2">
      <c r="B191" s="7" t="s">
        <v>398</v>
      </c>
      <c r="C191" s="12" t="s">
        <v>392</v>
      </c>
      <c r="D191" s="17" t="s">
        <v>399</v>
      </c>
      <c r="E191" s="29">
        <v>0</v>
      </c>
      <c r="F191" s="29">
        <v>0</v>
      </c>
      <c r="G191" s="29">
        <f t="shared" si="12"/>
        <v>0</v>
      </c>
      <c r="H191" s="29">
        <f t="shared" si="10"/>
        <v>0</v>
      </c>
      <c r="I191" s="29">
        <f t="shared" si="11"/>
        <v>0</v>
      </c>
    </row>
    <row r="192" spans="2:9" x14ac:dyDescent="0.2">
      <c r="B192" s="7" t="s">
        <v>400</v>
      </c>
      <c r="C192" s="12" t="s">
        <v>401</v>
      </c>
      <c r="D192" s="17" t="s">
        <v>402</v>
      </c>
      <c r="E192" s="29">
        <v>0</v>
      </c>
      <c r="F192" s="29">
        <v>0</v>
      </c>
      <c r="G192" s="29">
        <f t="shared" si="12"/>
        <v>0</v>
      </c>
      <c r="H192" s="29">
        <f t="shared" si="10"/>
        <v>0</v>
      </c>
      <c r="I192" s="29">
        <f t="shared" si="11"/>
        <v>0</v>
      </c>
    </row>
    <row r="193" spans="2:9" x14ac:dyDescent="0.2">
      <c r="B193" s="7" t="s">
        <v>403</v>
      </c>
      <c r="C193" s="12" t="s">
        <v>401</v>
      </c>
      <c r="D193" s="17" t="s">
        <v>404</v>
      </c>
      <c r="E193" s="29">
        <v>0</v>
      </c>
      <c r="F193" s="29">
        <v>0</v>
      </c>
      <c r="G193" s="29">
        <f t="shared" si="12"/>
        <v>0</v>
      </c>
      <c r="H193" s="29">
        <f t="shared" si="10"/>
        <v>0</v>
      </c>
      <c r="I193" s="29">
        <f t="shared" si="11"/>
        <v>0</v>
      </c>
    </row>
    <row r="194" spans="2:9" x14ac:dyDescent="0.2">
      <c r="B194" s="7" t="s">
        <v>405</v>
      </c>
      <c r="C194" s="12" t="s">
        <v>401</v>
      </c>
      <c r="D194" s="17" t="s">
        <v>406</v>
      </c>
      <c r="E194" s="29">
        <v>0</v>
      </c>
      <c r="F194" s="29">
        <v>0</v>
      </c>
      <c r="G194" s="29">
        <f t="shared" si="12"/>
        <v>0</v>
      </c>
      <c r="H194" s="29">
        <f t="shared" si="10"/>
        <v>0</v>
      </c>
      <c r="I194" s="29">
        <f t="shared" si="11"/>
        <v>0</v>
      </c>
    </row>
    <row r="195" spans="2:9" x14ac:dyDescent="0.2">
      <c r="B195" s="7" t="s">
        <v>407</v>
      </c>
      <c r="C195" s="12" t="s">
        <v>408</v>
      </c>
      <c r="D195" s="17" t="s">
        <v>409</v>
      </c>
      <c r="E195" s="29">
        <v>0</v>
      </c>
      <c r="F195" s="29">
        <v>0</v>
      </c>
      <c r="G195" s="29">
        <f t="shared" si="12"/>
        <v>0</v>
      </c>
      <c r="H195" s="29">
        <f t="shared" si="10"/>
        <v>0</v>
      </c>
      <c r="I195" s="29">
        <f t="shared" si="11"/>
        <v>0</v>
      </c>
    </row>
    <row r="196" spans="2:9" ht="15.75" x14ac:dyDescent="0.25">
      <c r="B196" s="6" t="s">
        <v>410</v>
      </c>
      <c r="C196" s="30" t="s">
        <v>411</v>
      </c>
      <c r="D196" s="30"/>
      <c r="E196" s="53"/>
      <c r="F196" s="54"/>
      <c r="G196" s="54"/>
      <c r="H196" s="54">
        <f t="shared" si="10"/>
        <v>0</v>
      </c>
      <c r="I196" s="55">
        <f t="shared" si="11"/>
        <v>0</v>
      </c>
    </row>
    <row r="197" spans="2:9" x14ac:dyDescent="0.2">
      <c r="B197" s="7" t="s">
        <v>412</v>
      </c>
      <c r="C197" s="12" t="s">
        <v>413</v>
      </c>
      <c r="D197" s="17" t="s">
        <v>414</v>
      </c>
      <c r="E197" s="29">
        <v>0</v>
      </c>
      <c r="F197" s="29">
        <v>0</v>
      </c>
      <c r="G197" s="29">
        <f>SUM(E197:F197)</f>
        <v>0</v>
      </c>
      <c r="H197" s="29">
        <f t="shared" si="10"/>
        <v>0</v>
      </c>
      <c r="I197" s="29">
        <f t="shared" si="11"/>
        <v>0</v>
      </c>
    </row>
    <row r="198" spans="2:9" x14ac:dyDescent="0.2">
      <c r="B198" s="7" t="s">
        <v>415</v>
      </c>
      <c r="C198" s="12" t="s">
        <v>413</v>
      </c>
      <c r="D198" s="17" t="s">
        <v>416</v>
      </c>
      <c r="E198" s="29">
        <v>0</v>
      </c>
      <c r="F198" s="29">
        <v>0</v>
      </c>
      <c r="G198" s="29">
        <f t="shared" ref="G198:G214" si="13">SUM(E198:F198)</f>
        <v>0</v>
      </c>
      <c r="H198" s="29">
        <f t="shared" si="10"/>
        <v>0</v>
      </c>
      <c r="I198" s="29">
        <f t="shared" si="11"/>
        <v>0</v>
      </c>
    </row>
    <row r="199" spans="2:9" x14ac:dyDescent="0.2">
      <c r="B199" s="7" t="s">
        <v>417</v>
      </c>
      <c r="C199" s="13" t="s">
        <v>153</v>
      </c>
      <c r="D199" s="17" t="s">
        <v>418</v>
      </c>
      <c r="E199" s="29">
        <v>0</v>
      </c>
      <c r="F199" s="29">
        <v>0</v>
      </c>
      <c r="G199" s="29">
        <f t="shared" si="13"/>
        <v>0</v>
      </c>
      <c r="H199" s="29">
        <f t="shared" ref="H199:H262" si="14">G199*0.2</f>
        <v>0</v>
      </c>
      <c r="I199" s="29">
        <f t="shared" ref="I199:I262" si="15">G199*1.2</f>
        <v>0</v>
      </c>
    </row>
    <row r="200" spans="2:9" x14ac:dyDescent="0.2">
      <c r="B200" s="7" t="s">
        <v>419</v>
      </c>
      <c r="C200" s="13" t="s">
        <v>153</v>
      </c>
      <c r="D200" s="17" t="s">
        <v>420</v>
      </c>
      <c r="E200" s="29">
        <v>0</v>
      </c>
      <c r="F200" s="29">
        <v>0</v>
      </c>
      <c r="G200" s="29">
        <f t="shared" si="13"/>
        <v>0</v>
      </c>
      <c r="H200" s="29">
        <f t="shared" si="14"/>
        <v>0</v>
      </c>
      <c r="I200" s="29">
        <f t="shared" si="15"/>
        <v>0</v>
      </c>
    </row>
    <row r="201" spans="2:9" x14ac:dyDescent="0.2">
      <c r="B201" s="7" t="s">
        <v>421</v>
      </c>
      <c r="C201" s="13" t="s">
        <v>153</v>
      </c>
      <c r="D201" s="17" t="s">
        <v>422</v>
      </c>
      <c r="E201" s="29">
        <v>0</v>
      </c>
      <c r="F201" s="29">
        <v>0</v>
      </c>
      <c r="G201" s="29">
        <f t="shared" si="13"/>
        <v>0</v>
      </c>
      <c r="H201" s="29">
        <f t="shared" si="14"/>
        <v>0</v>
      </c>
      <c r="I201" s="29">
        <f t="shared" si="15"/>
        <v>0</v>
      </c>
    </row>
    <row r="202" spans="2:9" x14ac:dyDescent="0.2">
      <c r="B202" s="7" t="s">
        <v>423</v>
      </c>
      <c r="C202" s="13" t="s">
        <v>153</v>
      </c>
      <c r="D202" s="17" t="s">
        <v>424</v>
      </c>
      <c r="E202" s="29">
        <v>0</v>
      </c>
      <c r="F202" s="29">
        <v>0</v>
      </c>
      <c r="G202" s="29">
        <f t="shared" si="13"/>
        <v>0</v>
      </c>
      <c r="H202" s="29">
        <f t="shared" si="14"/>
        <v>0</v>
      </c>
      <c r="I202" s="29">
        <f t="shared" si="15"/>
        <v>0</v>
      </c>
    </row>
    <row r="203" spans="2:9" x14ac:dyDescent="0.2">
      <c r="B203" s="7" t="s">
        <v>425</v>
      </c>
      <c r="C203" s="13" t="s">
        <v>426</v>
      </c>
      <c r="D203" s="17" t="s">
        <v>427</v>
      </c>
      <c r="E203" s="29">
        <v>0</v>
      </c>
      <c r="F203" s="29">
        <v>0</v>
      </c>
      <c r="G203" s="29">
        <f t="shared" si="13"/>
        <v>0</v>
      </c>
      <c r="H203" s="29">
        <f t="shared" si="14"/>
        <v>0</v>
      </c>
      <c r="I203" s="29">
        <f t="shared" si="15"/>
        <v>0</v>
      </c>
    </row>
    <row r="204" spans="2:9" x14ac:dyDescent="0.2">
      <c r="B204" s="7" t="s">
        <v>428</v>
      </c>
      <c r="C204" s="13" t="s">
        <v>426</v>
      </c>
      <c r="D204" s="17" t="s">
        <v>429</v>
      </c>
      <c r="E204" s="29">
        <v>0</v>
      </c>
      <c r="F204" s="29">
        <v>0</v>
      </c>
      <c r="G204" s="29">
        <f t="shared" si="13"/>
        <v>0</v>
      </c>
      <c r="H204" s="29">
        <f t="shared" si="14"/>
        <v>0</v>
      </c>
      <c r="I204" s="29">
        <f t="shared" si="15"/>
        <v>0</v>
      </c>
    </row>
    <row r="205" spans="2:9" x14ac:dyDescent="0.2">
      <c r="B205" s="7" t="s">
        <v>430</v>
      </c>
      <c r="C205" s="13" t="s">
        <v>426</v>
      </c>
      <c r="D205" s="17" t="s">
        <v>431</v>
      </c>
      <c r="E205" s="29">
        <v>0</v>
      </c>
      <c r="F205" s="29">
        <v>0</v>
      </c>
      <c r="G205" s="29">
        <f t="shared" si="13"/>
        <v>0</v>
      </c>
      <c r="H205" s="29">
        <f t="shared" si="14"/>
        <v>0</v>
      </c>
      <c r="I205" s="29">
        <f t="shared" si="15"/>
        <v>0</v>
      </c>
    </row>
    <row r="206" spans="2:9" x14ac:dyDescent="0.2">
      <c r="B206" s="7" t="s">
        <v>432</v>
      </c>
      <c r="C206" s="13" t="s">
        <v>193</v>
      </c>
      <c r="D206" s="17" t="s">
        <v>433</v>
      </c>
      <c r="E206" s="29">
        <v>0</v>
      </c>
      <c r="F206" s="29">
        <v>0</v>
      </c>
      <c r="G206" s="29">
        <f t="shared" si="13"/>
        <v>0</v>
      </c>
      <c r="H206" s="29">
        <f t="shared" si="14"/>
        <v>0</v>
      </c>
      <c r="I206" s="29">
        <f t="shared" si="15"/>
        <v>0</v>
      </c>
    </row>
    <row r="207" spans="2:9" x14ac:dyDescent="0.2">
      <c r="B207" s="7" t="s">
        <v>434</v>
      </c>
      <c r="C207" s="13" t="s">
        <v>193</v>
      </c>
      <c r="D207" s="17" t="s">
        <v>435</v>
      </c>
      <c r="E207" s="29">
        <v>0</v>
      </c>
      <c r="F207" s="29">
        <v>0</v>
      </c>
      <c r="G207" s="29">
        <f t="shared" si="13"/>
        <v>0</v>
      </c>
      <c r="H207" s="29">
        <f t="shared" si="14"/>
        <v>0</v>
      </c>
      <c r="I207" s="29">
        <f t="shared" si="15"/>
        <v>0</v>
      </c>
    </row>
    <row r="208" spans="2:9" x14ac:dyDescent="0.2">
      <c r="B208" s="7" t="s">
        <v>436</v>
      </c>
      <c r="C208" s="13" t="s">
        <v>193</v>
      </c>
      <c r="D208" s="17" t="s">
        <v>437</v>
      </c>
      <c r="E208" s="29">
        <v>0</v>
      </c>
      <c r="F208" s="29">
        <v>0</v>
      </c>
      <c r="G208" s="29">
        <f t="shared" si="13"/>
        <v>0</v>
      </c>
      <c r="H208" s="29">
        <f t="shared" si="14"/>
        <v>0</v>
      </c>
      <c r="I208" s="29">
        <f t="shared" si="15"/>
        <v>0</v>
      </c>
    </row>
    <row r="209" spans="2:9" x14ac:dyDescent="0.2">
      <c r="B209" s="7" t="s">
        <v>438</v>
      </c>
      <c r="C209" s="13" t="s">
        <v>193</v>
      </c>
      <c r="D209" s="17" t="s">
        <v>439</v>
      </c>
      <c r="E209" s="29">
        <v>0</v>
      </c>
      <c r="F209" s="29">
        <v>0</v>
      </c>
      <c r="G209" s="29">
        <f t="shared" si="13"/>
        <v>0</v>
      </c>
      <c r="H209" s="29">
        <f t="shared" si="14"/>
        <v>0</v>
      </c>
      <c r="I209" s="29">
        <f t="shared" si="15"/>
        <v>0</v>
      </c>
    </row>
    <row r="210" spans="2:9" x14ac:dyDescent="0.2">
      <c r="B210" s="7" t="s">
        <v>440</v>
      </c>
      <c r="C210" s="13" t="s">
        <v>254</v>
      </c>
      <c r="D210" s="17" t="s">
        <v>441</v>
      </c>
      <c r="E210" s="29">
        <v>0</v>
      </c>
      <c r="F210" s="29">
        <v>0</v>
      </c>
      <c r="G210" s="29">
        <f t="shared" si="13"/>
        <v>0</v>
      </c>
      <c r="H210" s="29">
        <f t="shared" si="14"/>
        <v>0</v>
      </c>
      <c r="I210" s="29">
        <f t="shared" si="15"/>
        <v>0</v>
      </c>
    </row>
    <row r="211" spans="2:9" x14ac:dyDescent="0.2">
      <c r="B211" s="7" t="s">
        <v>442</v>
      </c>
      <c r="C211" s="13" t="s">
        <v>443</v>
      </c>
      <c r="D211" s="17" t="s">
        <v>203</v>
      </c>
      <c r="E211" s="29">
        <v>0</v>
      </c>
      <c r="F211" s="29">
        <v>0</v>
      </c>
      <c r="G211" s="29">
        <f t="shared" si="13"/>
        <v>0</v>
      </c>
      <c r="H211" s="29">
        <f t="shared" si="14"/>
        <v>0</v>
      </c>
      <c r="I211" s="29">
        <f t="shared" si="15"/>
        <v>0</v>
      </c>
    </row>
    <row r="212" spans="2:9" x14ac:dyDescent="0.2">
      <c r="B212" s="7" t="s">
        <v>444</v>
      </c>
      <c r="C212" s="13" t="s">
        <v>445</v>
      </c>
      <c r="D212" s="17" t="s">
        <v>446</v>
      </c>
      <c r="E212" s="29">
        <v>0</v>
      </c>
      <c r="F212" s="29">
        <v>0</v>
      </c>
      <c r="G212" s="29">
        <f t="shared" si="13"/>
        <v>0</v>
      </c>
      <c r="H212" s="29">
        <f t="shared" si="14"/>
        <v>0</v>
      </c>
      <c r="I212" s="29">
        <f t="shared" si="15"/>
        <v>0</v>
      </c>
    </row>
    <row r="213" spans="2:9" x14ac:dyDescent="0.2">
      <c r="B213" s="7" t="s">
        <v>447</v>
      </c>
      <c r="C213" s="13" t="s">
        <v>212</v>
      </c>
      <c r="D213" s="17" t="s">
        <v>213</v>
      </c>
      <c r="E213" s="29">
        <v>0</v>
      </c>
      <c r="F213" s="29">
        <v>0</v>
      </c>
      <c r="G213" s="29">
        <f t="shared" si="13"/>
        <v>0</v>
      </c>
      <c r="H213" s="29">
        <f t="shared" si="14"/>
        <v>0</v>
      </c>
      <c r="I213" s="29">
        <f t="shared" si="15"/>
        <v>0</v>
      </c>
    </row>
    <row r="214" spans="2:9" x14ac:dyDescent="0.2">
      <c r="B214" s="7" t="s">
        <v>448</v>
      </c>
      <c r="C214" s="13" t="s">
        <v>212</v>
      </c>
      <c r="D214" s="17" t="s">
        <v>215</v>
      </c>
      <c r="E214" s="29">
        <v>0</v>
      </c>
      <c r="F214" s="29">
        <v>0</v>
      </c>
      <c r="G214" s="29">
        <f t="shared" si="13"/>
        <v>0</v>
      </c>
      <c r="H214" s="29">
        <f t="shared" si="14"/>
        <v>0</v>
      </c>
      <c r="I214" s="29">
        <f t="shared" si="15"/>
        <v>0</v>
      </c>
    </row>
    <row r="215" spans="2:9" ht="15.75" customHeight="1" x14ac:dyDescent="0.25">
      <c r="B215" s="6" t="s">
        <v>449</v>
      </c>
      <c r="C215" s="30" t="s">
        <v>450</v>
      </c>
      <c r="D215" s="30"/>
      <c r="E215" s="53"/>
      <c r="F215" s="54"/>
      <c r="G215" s="54"/>
      <c r="H215" s="54">
        <f t="shared" si="14"/>
        <v>0</v>
      </c>
      <c r="I215" s="55">
        <f t="shared" si="15"/>
        <v>0</v>
      </c>
    </row>
    <row r="216" spans="2:9" x14ac:dyDescent="0.2">
      <c r="B216" s="7" t="s">
        <v>451</v>
      </c>
      <c r="C216" s="13" t="s">
        <v>452</v>
      </c>
      <c r="D216" s="19" t="s">
        <v>453</v>
      </c>
      <c r="E216" s="29">
        <v>0</v>
      </c>
      <c r="F216" s="29">
        <v>0</v>
      </c>
      <c r="G216" s="29">
        <f>SUM(E216:F216)</f>
        <v>0</v>
      </c>
      <c r="H216" s="29">
        <f t="shared" si="14"/>
        <v>0</v>
      </c>
      <c r="I216" s="29">
        <f t="shared" si="15"/>
        <v>0</v>
      </c>
    </row>
    <row r="217" spans="2:9" x14ac:dyDescent="0.2">
      <c r="B217" s="7" t="s">
        <v>454</v>
      </c>
      <c r="C217" s="13" t="s">
        <v>452</v>
      </c>
      <c r="D217" s="19" t="s">
        <v>455</v>
      </c>
      <c r="E217" s="29">
        <v>0</v>
      </c>
      <c r="F217" s="29">
        <v>0</v>
      </c>
      <c r="G217" s="29">
        <f t="shared" ref="G217:G241" si="16">SUM(E217:F217)</f>
        <v>0</v>
      </c>
      <c r="H217" s="29">
        <f t="shared" si="14"/>
        <v>0</v>
      </c>
      <c r="I217" s="29">
        <f t="shared" si="15"/>
        <v>0</v>
      </c>
    </row>
    <row r="218" spans="2:9" x14ac:dyDescent="0.2">
      <c r="B218" s="7" t="s">
        <v>456</v>
      </c>
      <c r="C218" s="13" t="s">
        <v>153</v>
      </c>
      <c r="D218" s="18" t="s">
        <v>154</v>
      </c>
      <c r="E218" s="29">
        <v>0</v>
      </c>
      <c r="F218" s="29">
        <v>0</v>
      </c>
      <c r="G218" s="29">
        <f t="shared" si="16"/>
        <v>0</v>
      </c>
      <c r="H218" s="29">
        <f t="shared" si="14"/>
        <v>0</v>
      </c>
      <c r="I218" s="29">
        <f t="shared" si="15"/>
        <v>0</v>
      </c>
    </row>
    <row r="219" spans="2:9" x14ac:dyDescent="0.2">
      <c r="B219" s="7" t="s">
        <v>457</v>
      </c>
      <c r="C219" s="13" t="s">
        <v>153</v>
      </c>
      <c r="D219" s="18" t="s">
        <v>156</v>
      </c>
      <c r="E219" s="29">
        <v>0</v>
      </c>
      <c r="F219" s="29">
        <v>0</v>
      </c>
      <c r="G219" s="29">
        <f t="shared" si="16"/>
        <v>0</v>
      </c>
      <c r="H219" s="29">
        <f t="shared" si="14"/>
        <v>0</v>
      </c>
      <c r="I219" s="29">
        <f t="shared" si="15"/>
        <v>0</v>
      </c>
    </row>
    <row r="220" spans="2:9" x14ac:dyDescent="0.2">
      <c r="B220" s="7" t="s">
        <v>458</v>
      </c>
      <c r="C220" s="13" t="s">
        <v>153</v>
      </c>
      <c r="D220" s="18" t="s">
        <v>459</v>
      </c>
      <c r="E220" s="29">
        <v>0</v>
      </c>
      <c r="F220" s="29">
        <v>0</v>
      </c>
      <c r="G220" s="29">
        <f t="shared" si="16"/>
        <v>0</v>
      </c>
      <c r="H220" s="29">
        <f t="shared" si="14"/>
        <v>0</v>
      </c>
      <c r="I220" s="29">
        <f t="shared" si="15"/>
        <v>0</v>
      </c>
    </row>
    <row r="221" spans="2:9" x14ac:dyDescent="0.2">
      <c r="B221" s="7" t="s">
        <v>460</v>
      </c>
      <c r="C221" s="13" t="s">
        <v>153</v>
      </c>
      <c r="D221" s="18" t="s">
        <v>160</v>
      </c>
      <c r="E221" s="29">
        <v>0</v>
      </c>
      <c r="F221" s="29">
        <v>0</v>
      </c>
      <c r="G221" s="29">
        <f t="shared" si="16"/>
        <v>0</v>
      </c>
      <c r="H221" s="29">
        <f t="shared" si="14"/>
        <v>0</v>
      </c>
      <c r="I221" s="29">
        <f t="shared" si="15"/>
        <v>0</v>
      </c>
    </row>
    <row r="222" spans="2:9" x14ac:dyDescent="0.2">
      <c r="B222" s="7" t="s">
        <v>461</v>
      </c>
      <c r="C222" s="13" t="s">
        <v>153</v>
      </c>
      <c r="D222" s="18" t="s">
        <v>162</v>
      </c>
      <c r="E222" s="29">
        <v>0</v>
      </c>
      <c r="F222" s="29">
        <v>0</v>
      </c>
      <c r="G222" s="29">
        <f t="shared" si="16"/>
        <v>0</v>
      </c>
      <c r="H222" s="29">
        <f t="shared" si="14"/>
        <v>0</v>
      </c>
      <c r="I222" s="29">
        <f t="shared" si="15"/>
        <v>0</v>
      </c>
    </row>
    <row r="223" spans="2:9" x14ac:dyDescent="0.2">
      <c r="B223" s="7" t="s">
        <v>462</v>
      </c>
      <c r="C223" s="13" t="s">
        <v>166</v>
      </c>
      <c r="D223" s="18" t="s">
        <v>169</v>
      </c>
      <c r="E223" s="29">
        <v>0</v>
      </c>
      <c r="F223" s="29">
        <v>0</v>
      </c>
      <c r="G223" s="29">
        <f t="shared" si="16"/>
        <v>0</v>
      </c>
      <c r="H223" s="29">
        <f t="shared" si="14"/>
        <v>0</v>
      </c>
      <c r="I223" s="29">
        <f t="shared" si="15"/>
        <v>0</v>
      </c>
    </row>
    <row r="224" spans="2:9" x14ac:dyDescent="0.2">
      <c r="B224" s="7" t="s">
        <v>463</v>
      </c>
      <c r="C224" s="13" t="s">
        <v>166</v>
      </c>
      <c r="D224" s="18" t="s">
        <v>171</v>
      </c>
      <c r="E224" s="29">
        <v>0</v>
      </c>
      <c r="F224" s="29">
        <v>0</v>
      </c>
      <c r="G224" s="29">
        <f t="shared" si="16"/>
        <v>0</v>
      </c>
      <c r="H224" s="29">
        <f t="shared" si="14"/>
        <v>0</v>
      </c>
      <c r="I224" s="29">
        <f t="shared" si="15"/>
        <v>0</v>
      </c>
    </row>
    <row r="225" spans="2:9" x14ac:dyDescent="0.2">
      <c r="B225" s="7" t="s">
        <v>464</v>
      </c>
      <c r="C225" s="13" t="s">
        <v>166</v>
      </c>
      <c r="D225" s="18" t="s">
        <v>167</v>
      </c>
      <c r="E225" s="29">
        <v>0</v>
      </c>
      <c r="F225" s="29">
        <v>0</v>
      </c>
      <c r="G225" s="29">
        <f t="shared" si="16"/>
        <v>0</v>
      </c>
      <c r="H225" s="29">
        <f t="shared" si="14"/>
        <v>0</v>
      </c>
      <c r="I225" s="29">
        <f t="shared" si="15"/>
        <v>0</v>
      </c>
    </row>
    <row r="226" spans="2:9" x14ac:dyDescent="0.2">
      <c r="B226" s="7" t="s">
        <v>465</v>
      </c>
      <c r="C226" s="13" t="s">
        <v>173</v>
      </c>
      <c r="D226" s="18" t="s">
        <v>174</v>
      </c>
      <c r="E226" s="29">
        <v>0</v>
      </c>
      <c r="F226" s="29">
        <v>0</v>
      </c>
      <c r="G226" s="29">
        <f t="shared" si="16"/>
        <v>0</v>
      </c>
      <c r="H226" s="29">
        <f t="shared" si="14"/>
        <v>0</v>
      </c>
      <c r="I226" s="29">
        <f t="shared" si="15"/>
        <v>0</v>
      </c>
    </row>
    <row r="227" spans="2:9" x14ac:dyDescent="0.2">
      <c r="B227" s="7" t="s">
        <v>466</v>
      </c>
      <c r="C227" s="13" t="s">
        <v>173</v>
      </c>
      <c r="D227" s="18" t="s">
        <v>467</v>
      </c>
      <c r="E227" s="29">
        <v>0</v>
      </c>
      <c r="F227" s="29">
        <v>0</v>
      </c>
      <c r="G227" s="29">
        <f t="shared" si="16"/>
        <v>0</v>
      </c>
      <c r="H227" s="29">
        <f t="shared" si="14"/>
        <v>0</v>
      </c>
      <c r="I227" s="29">
        <f t="shared" si="15"/>
        <v>0</v>
      </c>
    </row>
    <row r="228" spans="2:9" x14ac:dyDescent="0.2">
      <c r="B228" s="7" t="s">
        <v>468</v>
      </c>
      <c r="C228" s="13" t="s">
        <v>173</v>
      </c>
      <c r="D228" s="18" t="s">
        <v>178</v>
      </c>
      <c r="E228" s="29">
        <v>0</v>
      </c>
      <c r="F228" s="29">
        <v>0</v>
      </c>
      <c r="G228" s="29">
        <f t="shared" si="16"/>
        <v>0</v>
      </c>
      <c r="H228" s="29">
        <f t="shared" si="14"/>
        <v>0</v>
      </c>
      <c r="I228" s="29">
        <f t="shared" si="15"/>
        <v>0</v>
      </c>
    </row>
    <row r="229" spans="2:9" x14ac:dyDescent="0.2">
      <c r="B229" s="7" t="s">
        <v>469</v>
      </c>
      <c r="C229" s="13" t="s">
        <v>173</v>
      </c>
      <c r="D229" s="18" t="s">
        <v>180</v>
      </c>
      <c r="E229" s="29">
        <v>0</v>
      </c>
      <c r="F229" s="29">
        <v>0</v>
      </c>
      <c r="G229" s="29">
        <f t="shared" si="16"/>
        <v>0</v>
      </c>
      <c r="H229" s="29">
        <f t="shared" si="14"/>
        <v>0</v>
      </c>
      <c r="I229" s="29">
        <f t="shared" si="15"/>
        <v>0</v>
      </c>
    </row>
    <row r="230" spans="2:9" x14ac:dyDescent="0.2">
      <c r="B230" s="7" t="s">
        <v>470</v>
      </c>
      <c r="C230" s="13" t="s">
        <v>173</v>
      </c>
      <c r="D230" s="18" t="s">
        <v>182</v>
      </c>
      <c r="E230" s="29">
        <v>0</v>
      </c>
      <c r="F230" s="29">
        <v>0</v>
      </c>
      <c r="G230" s="29">
        <f t="shared" si="16"/>
        <v>0</v>
      </c>
      <c r="H230" s="29">
        <f t="shared" si="14"/>
        <v>0</v>
      </c>
      <c r="I230" s="29">
        <f t="shared" si="15"/>
        <v>0</v>
      </c>
    </row>
    <row r="231" spans="2:9" x14ac:dyDescent="0.2">
      <c r="B231" s="7" t="s">
        <v>471</v>
      </c>
      <c r="C231" s="13" t="s">
        <v>184</v>
      </c>
      <c r="D231" s="18" t="s">
        <v>185</v>
      </c>
      <c r="E231" s="29">
        <v>0</v>
      </c>
      <c r="F231" s="29">
        <v>0</v>
      </c>
      <c r="G231" s="29">
        <f t="shared" si="16"/>
        <v>0</v>
      </c>
      <c r="H231" s="29">
        <f t="shared" si="14"/>
        <v>0</v>
      </c>
      <c r="I231" s="29">
        <f t="shared" si="15"/>
        <v>0</v>
      </c>
    </row>
    <row r="232" spans="2:9" x14ac:dyDescent="0.2">
      <c r="B232" s="7" t="s">
        <v>472</v>
      </c>
      <c r="C232" s="13" t="s">
        <v>184</v>
      </c>
      <c r="D232" s="18" t="s">
        <v>187</v>
      </c>
      <c r="E232" s="29">
        <v>0</v>
      </c>
      <c r="F232" s="29">
        <v>0</v>
      </c>
      <c r="G232" s="29">
        <f t="shared" si="16"/>
        <v>0</v>
      </c>
      <c r="H232" s="29">
        <f t="shared" si="14"/>
        <v>0</v>
      </c>
      <c r="I232" s="29">
        <f t="shared" si="15"/>
        <v>0</v>
      </c>
    </row>
    <row r="233" spans="2:9" x14ac:dyDescent="0.2">
      <c r="B233" s="7" t="s">
        <v>473</v>
      </c>
      <c r="C233" s="13" t="s">
        <v>184</v>
      </c>
      <c r="D233" s="18" t="s">
        <v>191</v>
      </c>
      <c r="E233" s="29">
        <v>0</v>
      </c>
      <c r="F233" s="29">
        <v>0</v>
      </c>
      <c r="G233" s="29">
        <f t="shared" si="16"/>
        <v>0</v>
      </c>
      <c r="H233" s="29">
        <f t="shared" si="14"/>
        <v>0</v>
      </c>
      <c r="I233" s="29">
        <f t="shared" si="15"/>
        <v>0</v>
      </c>
    </row>
    <row r="234" spans="2:9" x14ac:dyDescent="0.2">
      <c r="B234" s="7" t="s">
        <v>474</v>
      </c>
      <c r="C234" s="13" t="s">
        <v>193</v>
      </c>
      <c r="D234" s="18" t="s">
        <v>194</v>
      </c>
      <c r="E234" s="29">
        <v>0</v>
      </c>
      <c r="F234" s="29">
        <v>0</v>
      </c>
      <c r="G234" s="29">
        <f t="shared" si="16"/>
        <v>0</v>
      </c>
      <c r="H234" s="29">
        <f t="shared" si="14"/>
        <v>0</v>
      </c>
      <c r="I234" s="29">
        <f t="shared" si="15"/>
        <v>0</v>
      </c>
    </row>
    <row r="235" spans="2:9" x14ac:dyDescent="0.2">
      <c r="B235" s="7" t="s">
        <v>475</v>
      </c>
      <c r="C235" s="13" t="s">
        <v>200</v>
      </c>
      <c r="D235" s="18" t="s">
        <v>201</v>
      </c>
      <c r="E235" s="29">
        <v>0</v>
      </c>
      <c r="F235" s="29">
        <v>0</v>
      </c>
      <c r="G235" s="29">
        <f t="shared" si="16"/>
        <v>0</v>
      </c>
      <c r="H235" s="29">
        <f t="shared" si="14"/>
        <v>0</v>
      </c>
      <c r="I235" s="29">
        <f t="shared" si="15"/>
        <v>0</v>
      </c>
    </row>
    <row r="236" spans="2:9" x14ac:dyDescent="0.2">
      <c r="B236" s="7" t="s">
        <v>476</v>
      </c>
      <c r="C236" s="13" t="s">
        <v>200</v>
      </c>
      <c r="D236" s="18" t="s">
        <v>203</v>
      </c>
      <c r="E236" s="29">
        <v>0</v>
      </c>
      <c r="F236" s="29">
        <v>0</v>
      </c>
      <c r="G236" s="29">
        <f t="shared" si="16"/>
        <v>0</v>
      </c>
      <c r="H236" s="29">
        <f t="shared" si="14"/>
        <v>0</v>
      </c>
      <c r="I236" s="29">
        <f t="shared" si="15"/>
        <v>0</v>
      </c>
    </row>
    <row r="237" spans="2:9" x14ac:dyDescent="0.2">
      <c r="B237" s="7" t="s">
        <v>477</v>
      </c>
      <c r="C237" s="13" t="s">
        <v>200</v>
      </c>
      <c r="D237" s="18" t="s">
        <v>205</v>
      </c>
      <c r="E237" s="29">
        <v>0</v>
      </c>
      <c r="F237" s="29">
        <v>0</v>
      </c>
      <c r="G237" s="29">
        <f t="shared" si="16"/>
        <v>0</v>
      </c>
      <c r="H237" s="29">
        <f t="shared" si="14"/>
        <v>0</v>
      </c>
      <c r="I237" s="29">
        <f t="shared" si="15"/>
        <v>0</v>
      </c>
    </row>
    <row r="238" spans="2:9" x14ac:dyDescent="0.2">
      <c r="B238" s="7" t="s">
        <v>478</v>
      </c>
      <c r="C238" s="13" t="s">
        <v>207</v>
      </c>
      <c r="D238" s="18" t="s">
        <v>208</v>
      </c>
      <c r="E238" s="29">
        <v>0</v>
      </c>
      <c r="F238" s="29">
        <v>0</v>
      </c>
      <c r="G238" s="29">
        <f t="shared" si="16"/>
        <v>0</v>
      </c>
      <c r="H238" s="29">
        <f t="shared" si="14"/>
        <v>0</v>
      </c>
      <c r="I238" s="29">
        <f t="shared" si="15"/>
        <v>0</v>
      </c>
    </row>
    <row r="239" spans="2:9" x14ac:dyDescent="0.2">
      <c r="B239" s="7" t="s">
        <v>479</v>
      </c>
      <c r="C239" s="13" t="s">
        <v>207</v>
      </c>
      <c r="D239" s="18" t="s">
        <v>210</v>
      </c>
      <c r="E239" s="29">
        <v>0</v>
      </c>
      <c r="F239" s="29">
        <v>0</v>
      </c>
      <c r="G239" s="29">
        <f t="shared" si="16"/>
        <v>0</v>
      </c>
      <c r="H239" s="29">
        <f t="shared" si="14"/>
        <v>0</v>
      </c>
      <c r="I239" s="29">
        <f t="shared" si="15"/>
        <v>0</v>
      </c>
    </row>
    <row r="240" spans="2:9" x14ac:dyDescent="0.2">
      <c r="B240" s="7" t="s">
        <v>480</v>
      </c>
      <c r="C240" s="13" t="s">
        <v>212</v>
      </c>
      <c r="D240" s="18" t="s">
        <v>213</v>
      </c>
      <c r="E240" s="29">
        <v>0</v>
      </c>
      <c r="F240" s="29">
        <v>0</v>
      </c>
      <c r="G240" s="29">
        <f t="shared" si="16"/>
        <v>0</v>
      </c>
      <c r="H240" s="29">
        <f t="shared" si="14"/>
        <v>0</v>
      </c>
      <c r="I240" s="29">
        <f t="shared" si="15"/>
        <v>0</v>
      </c>
    </row>
    <row r="241" spans="2:9" x14ac:dyDescent="0.2">
      <c r="B241" s="7" t="s">
        <v>481</v>
      </c>
      <c r="C241" s="13" t="s">
        <v>212</v>
      </c>
      <c r="D241" s="18" t="s">
        <v>215</v>
      </c>
      <c r="E241" s="29">
        <v>0</v>
      </c>
      <c r="F241" s="29">
        <v>0</v>
      </c>
      <c r="G241" s="29">
        <f t="shared" si="16"/>
        <v>0</v>
      </c>
      <c r="H241" s="29">
        <f t="shared" si="14"/>
        <v>0</v>
      </c>
      <c r="I241" s="29">
        <f t="shared" si="15"/>
        <v>0</v>
      </c>
    </row>
    <row r="242" spans="2:9" ht="15.75" x14ac:dyDescent="0.25">
      <c r="B242" s="6" t="s">
        <v>482</v>
      </c>
      <c r="C242" s="30" t="s">
        <v>483</v>
      </c>
      <c r="D242" s="30"/>
      <c r="E242" s="53"/>
      <c r="F242" s="54"/>
      <c r="G242" s="54"/>
      <c r="H242" s="54">
        <f t="shared" si="14"/>
        <v>0</v>
      </c>
      <c r="I242" s="55">
        <f t="shared" si="15"/>
        <v>0</v>
      </c>
    </row>
    <row r="243" spans="2:9" x14ac:dyDescent="0.2">
      <c r="B243" s="7" t="s">
        <v>484</v>
      </c>
      <c r="C243" s="13" t="s">
        <v>485</v>
      </c>
      <c r="D243" s="18" t="s">
        <v>486</v>
      </c>
      <c r="E243" s="29">
        <v>0</v>
      </c>
      <c r="F243" s="29">
        <v>0</v>
      </c>
      <c r="G243" s="29">
        <f>SUM(E243:F243)</f>
        <v>0</v>
      </c>
      <c r="H243" s="29">
        <f t="shared" si="14"/>
        <v>0</v>
      </c>
      <c r="I243" s="29">
        <f t="shared" si="15"/>
        <v>0</v>
      </c>
    </row>
    <row r="244" spans="2:9" x14ac:dyDescent="0.2">
      <c r="B244" s="7" t="s">
        <v>487</v>
      </c>
      <c r="C244" s="13" t="s">
        <v>485</v>
      </c>
      <c r="D244" s="18" t="s">
        <v>488</v>
      </c>
      <c r="E244" s="29">
        <v>0</v>
      </c>
      <c r="F244" s="29">
        <v>0</v>
      </c>
      <c r="G244" s="29">
        <f t="shared" ref="G244:G259" si="17">SUM(E244:F244)</f>
        <v>0</v>
      </c>
      <c r="H244" s="29">
        <f t="shared" si="14"/>
        <v>0</v>
      </c>
      <c r="I244" s="29">
        <f t="shared" si="15"/>
        <v>0</v>
      </c>
    </row>
    <row r="245" spans="2:9" x14ac:dyDescent="0.2">
      <c r="B245" s="7" t="s">
        <v>489</v>
      </c>
      <c r="C245" s="13" t="s">
        <v>485</v>
      </c>
      <c r="D245" s="18" t="s">
        <v>490</v>
      </c>
      <c r="E245" s="29">
        <v>0</v>
      </c>
      <c r="F245" s="29">
        <v>0</v>
      </c>
      <c r="G245" s="29">
        <f t="shared" si="17"/>
        <v>0</v>
      </c>
      <c r="H245" s="29">
        <f t="shared" si="14"/>
        <v>0</v>
      </c>
      <c r="I245" s="29">
        <f t="shared" si="15"/>
        <v>0</v>
      </c>
    </row>
    <row r="246" spans="2:9" x14ac:dyDescent="0.2">
      <c r="B246" s="7" t="s">
        <v>491</v>
      </c>
      <c r="C246" s="13" t="s">
        <v>485</v>
      </c>
      <c r="D246" s="22" t="s">
        <v>492</v>
      </c>
      <c r="E246" s="29">
        <v>0</v>
      </c>
      <c r="F246" s="29">
        <v>0</v>
      </c>
      <c r="G246" s="29">
        <f t="shared" si="17"/>
        <v>0</v>
      </c>
      <c r="H246" s="29">
        <f t="shared" si="14"/>
        <v>0</v>
      </c>
      <c r="I246" s="29">
        <f t="shared" si="15"/>
        <v>0</v>
      </c>
    </row>
    <row r="247" spans="2:9" x14ac:dyDescent="0.2">
      <c r="B247" s="7" t="s">
        <v>493</v>
      </c>
      <c r="C247" s="13" t="s">
        <v>173</v>
      </c>
      <c r="D247" s="22" t="s">
        <v>494</v>
      </c>
      <c r="E247" s="29">
        <v>0</v>
      </c>
      <c r="F247" s="29">
        <v>0</v>
      </c>
      <c r="G247" s="29">
        <f t="shared" si="17"/>
        <v>0</v>
      </c>
      <c r="H247" s="29">
        <f t="shared" si="14"/>
        <v>0</v>
      </c>
      <c r="I247" s="29">
        <f t="shared" si="15"/>
        <v>0</v>
      </c>
    </row>
    <row r="248" spans="2:9" x14ac:dyDescent="0.2">
      <c r="B248" s="7" t="s">
        <v>495</v>
      </c>
      <c r="C248" s="13" t="s">
        <v>173</v>
      </c>
      <c r="D248" s="22" t="s">
        <v>496</v>
      </c>
      <c r="E248" s="29">
        <v>0</v>
      </c>
      <c r="F248" s="29">
        <v>0</v>
      </c>
      <c r="G248" s="29">
        <f t="shared" si="17"/>
        <v>0</v>
      </c>
      <c r="H248" s="29">
        <f t="shared" si="14"/>
        <v>0</v>
      </c>
      <c r="I248" s="29">
        <f t="shared" si="15"/>
        <v>0</v>
      </c>
    </row>
    <row r="249" spans="2:9" x14ac:dyDescent="0.2">
      <c r="B249" s="7" t="s">
        <v>497</v>
      </c>
      <c r="C249" s="13" t="s">
        <v>184</v>
      </c>
      <c r="D249" s="22" t="s">
        <v>189</v>
      </c>
      <c r="E249" s="29">
        <v>0</v>
      </c>
      <c r="F249" s="29">
        <v>0</v>
      </c>
      <c r="G249" s="29">
        <f t="shared" si="17"/>
        <v>0</v>
      </c>
      <c r="H249" s="29">
        <f t="shared" si="14"/>
        <v>0</v>
      </c>
      <c r="I249" s="29">
        <f t="shared" si="15"/>
        <v>0</v>
      </c>
    </row>
    <row r="250" spans="2:9" x14ac:dyDescent="0.2">
      <c r="B250" s="7" t="s">
        <v>498</v>
      </c>
      <c r="C250" s="13" t="s">
        <v>184</v>
      </c>
      <c r="D250" s="22" t="s">
        <v>185</v>
      </c>
      <c r="E250" s="29">
        <v>0</v>
      </c>
      <c r="F250" s="29">
        <v>0</v>
      </c>
      <c r="G250" s="29">
        <f t="shared" si="17"/>
        <v>0</v>
      </c>
      <c r="H250" s="29">
        <f t="shared" si="14"/>
        <v>0</v>
      </c>
      <c r="I250" s="29">
        <f t="shared" si="15"/>
        <v>0</v>
      </c>
    </row>
    <row r="251" spans="2:9" x14ac:dyDescent="0.2">
      <c r="B251" s="7" t="s">
        <v>499</v>
      </c>
      <c r="C251" s="13" t="s">
        <v>193</v>
      </c>
      <c r="D251" s="22" t="s">
        <v>500</v>
      </c>
      <c r="E251" s="29">
        <v>0</v>
      </c>
      <c r="F251" s="29">
        <v>0</v>
      </c>
      <c r="G251" s="29">
        <f t="shared" si="17"/>
        <v>0</v>
      </c>
      <c r="H251" s="29">
        <f t="shared" si="14"/>
        <v>0</v>
      </c>
      <c r="I251" s="29">
        <f t="shared" si="15"/>
        <v>0</v>
      </c>
    </row>
    <row r="252" spans="2:9" x14ac:dyDescent="0.2">
      <c r="B252" s="7" t="s">
        <v>501</v>
      </c>
      <c r="C252" s="13" t="s">
        <v>193</v>
      </c>
      <c r="D252" s="22" t="s">
        <v>502</v>
      </c>
      <c r="E252" s="29">
        <v>0</v>
      </c>
      <c r="F252" s="29">
        <v>0</v>
      </c>
      <c r="G252" s="29">
        <f t="shared" si="17"/>
        <v>0</v>
      </c>
      <c r="H252" s="29">
        <f t="shared" si="14"/>
        <v>0</v>
      </c>
      <c r="I252" s="29">
        <f t="shared" si="15"/>
        <v>0</v>
      </c>
    </row>
    <row r="253" spans="2:9" x14ac:dyDescent="0.2">
      <c r="B253" s="7" t="s">
        <v>503</v>
      </c>
      <c r="C253" s="13" t="s">
        <v>200</v>
      </c>
      <c r="D253" s="22" t="s">
        <v>201</v>
      </c>
      <c r="E253" s="29">
        <v>0</v>
      </c>
      <c r="F253" s="29">
        <v>0</v>
      </c>
      <c r="G253" s="29">
        <f t="shared" si="17"/>
        <v>0</v>
      </c>
      <c r="H253" s="29">
        <f t="shared" si="14"/>
        <v>0</v>
      </c>
      <c r="I253" s="29">
        <f t="shared" si="15"/>
        <v>0</v>
      </c>
    </row>
    <row r="254" spans="2:9" x14ac:dyDescent="0.2">
      <c r="B254" s="7" t="s">
        <v>504</v>
      </c>
      <c r="C254" s="13" t="s">
        <v>200</v>
      </c>
      <c r="D254" s="22" t="s">
        <v>203</v>
      </c>
      <c r="E254" s="29">
        <v>0</v>
      </c>
      <c r="F254" s="29">
        <v>0</v>
      </c>
      <c r="G254" s="29">
        <f t="shared" si="17"/>
        <v>0</v>
      </c>
      <c r="H254" s="29">
        <f t="shared" si="14"/>
        <v>0</v>
      </c>
      <c r="I254" s="29">
        <f t="shared" si="15"/>
        <v>0</v>
      </c>
    </row>
    <row r="255" spans="2:9" x14ac:dyDescent="0.2">
      <c r="B255" s="7" t="s">
        <v>505</v>
      </c>
      <c r="C255" s="13" t="s">
        <v>200</v>
      </c>
      <c r="D255" s="22" t="s">
        <v>205</v>
      </c>
      <c r="E255" s="29">
        <v>0</v>
      </c>
      <c r="F255" s="29">
        <v>0</v>
      </c>
      <c r="G255" s="29">
        <f t="shared" si="17"/>
        <v>0</v>
      </c>
      <c r="H255" s="29">
        <f t="shared" si="14"/>
        <v>0</v>
      </c>
      <c r="I255" s="29">
        <f t="shared" si="15"/>
        <v>0</v>
      </c>
    </row>
    <row r="256" spans="2:9" x14ac:dyDescent="0.2">
      <c r="B256" s="7" t="s">
        <v>506</v>
      </c>
      <c r="C256" s="13" t="s">
        <v>207</v>
      </c>
      <c r="D256" s="22" t="s">
        <v>208</v>
      </c>
      <c r="E256" s="29">
        <v>0</v>
      </c>
      <c r="F256" s="29">
        <v>0</v>
      </c>
      <c r="G256" s="29">
        <f t="shared" si="17"/>
        <v>0</v>
      </c>
      <c r="H256" s="29">
        <f t="shared" si="14"/>
        <v>0</v>
      </c>
      <c r="I256" s="29">
        <f t="shared" si="15"/>
        <v>0</v>
      </c>
    </row>
    <row r="257" spans="2:9" x14ac:dyDescent="0.2">
      <c r="B257" s="7" t="s">
        <v>507</v>
      </c>
      <c r="C257" s="13" t="s">
        <v>212</v>
      </c>
      <c r="D257" s="22" t="s">
        <v>213</v>
      </c>
      <c r="E257" s="29">
        <v>0</v>
      </c>
      <c r="F257" s="29">
        <v>0</v>
      </c>
      <c r="G257" s="29">
        <f t="shared" si="17"/>
        <v>0</v>
      </c>
      <c r="H257" s="29">
        <f t="shared" si="14"/>
        <v>0</v>
      </c>
      <c r="I257" s="29">
        <f t="shared" si="15"/>
        <v>0</v>
      </c>
    </row>
    <row r="258" spans="2:9" x14ac:dyDescent="0.2">
      <c r="B258" s="7" t="s">
        <v>508</v>
      </c>
      <c r="C258" s="13" t="s">
        <v>212</v>
      </c>
      <c r="D258" s="22" t="s">
        <v>215</v>
      </c>
      <c r="E258" s="29">
        <v>0</v>
      </c>
      <c r="F258" s="29">
        <v>0</v>
      </c>
      <c r="G258" s="29">
        <f t="shared" si="17"/>
        <v>0</v>
      </c>
      <c r="H258" s="29">
        <f t="shared" si="14"/>
        <v>0</v>
      </c>
      <c r="I258" s="29">
        <f t="shared" si="15"/>
        <v>0</v>
      </c>
    </row>
    <row r="259" spans="2:9" x14ac:dyDescent="0.2">
      <c r="B259" s="7" t="s">
        <v>509</v>
      </c>
      <c r="C259" s="13" t="s">
        <v>212</v>
      </c>
      <c r="D259" s="22" t="s">
        <v>446</v>
      </c>
      <c r="E259" s="29">
        <v>0</v>
      </c>
      <c r="F259" s="29">
        <v>0</v>
      </c>
      <c r="G259" s="29">
        <f t="shared" si="17"/>
        <v>0</v>
      </c>
      <c r="H259" s="29">
        <f t="shared" si="14"/>
        <v>0</v>
      </c>
      <c r="I259" s="29">
        <f t="shared" si="15"/>
        <v>0</v>
      </c>
    </row>
    <row r="260" spans="2:9" ht="15.75" x14ac:dyDescent="0.25">
      <c r="B260" s="6" t="s">
        <v>510</v>
      </c>
      <c r="C260" s="30" t="s">
        <v>511</v>
      </c>
      <c r="D260" s="30"/>
      <c r="E260" s="53"/>
      <c r="F260" s="54"/>
      <c r="G260" s="54"/>
      <c r="H260" s="54">
        <f t="shared" si="14"/>
        <v>0</v>
      </c>
      <c r="I260" s="55">
        <f t="shared" si="15"/>
        <v>0</v>
      </c>
    </row>
    <row r="261" spans="2:9" ht="29.25" customHeight="1" x14ac:dyDescent="0.2">
      <c r="B261" s="12" t="s">
        <v>512</v>
      </c>
      <c r="C261" s="12" t="s">
        <v>513</v>
      </c>
      <c r="D261" s="23" t="s">
        <v>514</v>
      </c>
      <c r="E261" s="56">
        <v>0</v>
      </c>
      <c r="F261" s="57"/>
      <c r="G261" s="58"/>
      <c r="H261" s="29">
        <f t="shared" si="14"/>
        <v>0</v>
      </c>
      <c r="I261" s="29">
        <f t="shared" si="15"/>
        <v>0</v>
      </c>
    </row>
    <row r="262" spans="2:9" ht="25.5" x14ac:dyDescent="0.2">
      <c r="B262" s="12" t="s">
        <v>515</v>
      </c>
      <c r="C262" s="12" t="s">
        <v>513</v>
      </c>
      <c r="D262" s="23" t="s">
        <v>516</v>
      </c>
      <c r="E262" s="56">
        <v>0</v>
      </c>
      <c r="F262" s="57"/>
      <c r="G262" s="58"/>
      <c r="H262" s="29">
        <f t="shared" si="14"/>
        <v>0</v>
      </c>
      <c r="I262" s="29">
        <f t="shared" si="15"/>
        <v>0</v>
      </c>
    </row>
    <row r="263" spans="2:9" ht="16.5" customHeight="1" x14ac:dyDescent="0.2">
      <c r="B263" s="12" t="s">
        <v>517</v>
      </c>
      <c r="C263" s="12" t="s">
        <v>513</v>
      </c>
      <c r="D263" s="18" t="s">
        <v>518</v>
      </c>
      <c r="E263" s="38">
        <v>0</v>
      </c>
      <c r="F263" s="39"/>
      <c r="G263" s="40"/>
      <c r="H263" s="41"/>
      <c r="I263" s="41"/>
    </row>
    <row r="264" spans="2:9" ht="34.5" customHeight="1" x14ac:dyDescent="0.2">
      <c r="B264" s="12" t="s">
        <v>519</v>
      </c>
      <c r="C264" s="12" t="s">
        <v>513</v>
      </c>
      <c r="D264" s="23" t="s">
        <v>520</v>
      </c>
      <c r="E264" s="43">
        <v>0</v>
      </c>
      <c r="F264" s="44"/>
      <c r="G264" s="45"/>
      <c r="H264" s="29">
        <f t="shared" ref="H263:H271" si="18">G264*0.2</f>
        <v>0</v>
      </c>
      <c r="I264" s="29">
        <f t="shared" ref="I263:I271" si="19">G264*1.2</f>
        <v>0</v>
      </c>
    </row>
    <row r="265" spans="2:9" ht="21.75" customHeight="1" x14ac:dyDescent="0.2">
      <c r="B265" s="12" t="s">
        <v>521</v>
      </c>
      <c r="C265" s="7" t="s">
        <v>522</v>
      </c>
      <c r="D265" s="23" t="s">
        <v>523</v>
      </c>
      <c r="E265" s="42">
        <v>0</v>
      </c>
      <c r="F265" s="42">
        <v>0</v>
      </c>
      <c r="G265" s="42">
        <f>SUM(E265:F265)</f>
        <v>0</v>
      </c>
      <c r="H265" s="29">
        <f t="shared" si="18"/>
        <v>0</v>
      </c>
      <c r="I265" s="29">
        <f t="shared" si="19"/>
        <v>0</v>
      </c>
    </row>
    <row r="266" spans="2:9" ht="19.5" customHeight="1" x14ac:dyDescent="0.2">
      <c r="B266" s="12" t="s">
        <v>524</v>
      </c>
      <c r="C266" s="7" t="s">
        <v>525</v>
      </c>
      <c r="D266" s="23" t="s">
        <v>526</v>
      </c>
      <c r="E266" s="43">
        <v>0</v>
      </c>
      <c r="F266" s="44"/>
      <c r="G266" s="45"/>
      <c r="H266" s="29">
        <f t="shared" si="18"/>
        <v>0</v>
      </c>
      <c r="I266" s="29">
        <f t="shared" si="19"/>
        <v>0</v>
      </c>
    </row>
    <row r="267" spans="2:9" ht="25.5" x14ac:dyDescent="0.2">
      <c r="B267" s="12" t="s">
        <v>527</v>
      </c>
      <c r="C267" s="12" t="s">
        <v>528</v>
      </c>
      <c r="D267" s="23" t="s">
        <v>529</v>
      </c>
      <c r="E267" s="38">
        <v>0</v>
      </c>
      <c r="F267" s="39"/>
      <c r="G267" s="40"/>
      <c r="H267" s="41"/>
      <c r="I267" s="41"/>
    </row>
    <row r="268" spans="2:9" ht="18" customHeight="1" x14ac:dyDescent="0.2">
      <c r="B268" s="12" t="s">
        <v>530</v>
      </c>
      <c r="C268" s="7" t="s">
        <v>531</v>
      </c>
      <c r="D268" s="36" t="s">
        <v>532</v>
      </c>
      <c r="E268" s="49">
        <v>0</v>
      </c>
      <c r="F268" s="50"/>
      <c r="G268" s="51"/>
      <c r="H268" s="29">
        <f t="shared" si="18"/>
        <v>0</v>
      </c>
      <c r="I268" s="29">
        <f t="shared" si="19"/>
        <v>0</v>
      </c>
    </row>
    <row r="269" spans="2:9" ht="21" customHeight="1" x14ac:dyDescent="0.2">
      <c r="B269" s="12" t="s">
        <v>533</v>
      </c>
      <c r="C269" s="7" t="s">
        <v>531</v>
      </c>
      <c r="D269" s="36" t="s">
        <v>534</v>
      </c>
      <c r="E269" s="49">
        <v>0</v>
      </c>
      <c r="F269" s="50"/>
      <c r="G269" s="51"/>
      <c r="H269" s="29">
        <f t="shared" si="18"/>
        <v>0</v>
      </c>
      <c r="I269" s="29">
        <f t="shared" si="19"/>
        <v>0</v>
      </c>
    </row>
    <row r="270" spans="2:9" ht="18" customHeight="1" x14ac:dyDescent="0.2">
      <c r="B270" s="12" t="s">
        <v>535</v>
      </c>
      <c r="C270" s="7" t="s">
        <v>536</v>
      </c>
      <c r="D270" s="37" t="s">
        <v>537</v>
      </c>
      <c r="E270" s="46">
        <v>0</v>
      </c>
      <c r="F270" s="47"/>
      <c r="G270" s="48"/>
      <c r="H270" s="52"/>
      <c r="I270" s="41"/>
    </row>
    <row r="271" spans="2:9" ht="21.75" customHeight="1" x14ac:dyDescent="0.2">
      <c r="B271" s="12" t="s">
        <v>538</v>
      </c>
      <c r="C271" s="7" t="s">
        <v>536</v>
      </c>
      <c r="D271" s="37" t="s">
        <v>539</v>
      </c>
      <c r="E271" s="46">
        <v>0</v>
      </c>
      <c r="F271" s="47"/>
      <c r="G271" s="48"/>
      <c r="H271" s="41"/>
      <c r="I271" s="41"/>
    </row>
    <row r="273" spans="3:7" ht="18.75" x14ac:dyDescent="0.3">
      <c r="C273" s="14" t="s">
        <v>540</v>
      </c>
      <c r="D273" s="14"/>
      <c r="E273" s="14"/>
      <c r="F273" s="14"/>
      <c r="G273" s="14"/>
    </row>
  </sheetData>
  <mergeCells count="23">
    <mergeCell ref="E267:G267"/>
    <mergeCell ref="E271:G271"/>
    <mergeCell ref="E270:G270"/>
    <mergeCell ref="E268:G268"/>
    <mergeCell ref="E269:G269"/>
    <mergeCell ref="E261:G261"/>
    <mergeCell ref="E262:G262"/>
    <mergeCell ref="E263:G263"/>
    <mergeCell ref="E264:G264"/>
    <mergeCell ref="E266:G266"/>
    <mergeCell ref="B1:I1"/>
    <mergeCell ref="B2:I2"/>
    <mergeCell ref="B3:I3"/>
    <mergeCell ref="E5:I5"/>
    <mergeCell ref="E32:I32"/>
    <mergeCell ref="E47:I47"/>
    <mergeCell ref="E69:I69"/>
    <mergeCell ref="E101:I101"/>
    <mergeCell ref="E124:I124"/>
    <mergeCell ref="E196:I196"/>
    <mergeCell ref="E215:I215"/>
    <mergeCell ref="E242:I242"/>
    <mergeCell ref="E260:I260"/>
  </mergeCells>
  <pageMargins left="0.7" right="0.7" top="0.75" bottom="0.75" header="0.3" footer="0.3"/>
  <pageSetup paperSize="9" scale="37" orientation="portrait" r:id="rId1"/>
  <rowBreaks count="1" manualBreakCount="1">
    <brk id="1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56BD2-49AF-41D1-8A41-A3013D11EFE2}">
  <sheetPr>
    <tabColor theme="9" tint="0.79998168889431442"/>
  </sheetPr>
  <dimension ref="B1:G265"/>
  <sheetViews>
    <sheetView tabSelected="1" topLeftCell="A214" zoomScale="85" zoomScaleNormal="85" workbookViewId="0">
      <selection activeCell="B1" sqref="B1:G262"/>
    </sheetView>
  </sheetViews>
  <sheetFormatPr baseColWidth="10" defaultColWidth="11.42578125" defaultRowHeight="12.75" x14ac:dyDescent="0.2"/>
  <cols>
    <col min="1" max="2" width="11.42578125" style="1"/>
    <col min="3" max="3" width="26" style="1" customWidth="1"/>
    <col min="4" max="4" width="86" style="1" customWidth="1"/>
    <col min="5" max="5" width="15.85546875" style="15" customWidth="1"/>
    <col min="6" max="6" width="14.140625" style="15" customWidth="1"/>
    <col min="7" max="255" width="11.42578125" style="1"/>
    <col min="256" max="256" width="26" style="1" customWidth="1"/>
    <col min="257" max="257" width="86" style="1" customWidth="1"/>
    <col min="258" max="258" width="14.28515625" style="1" customWidth="1"/>
    <col min="259" max="511" width="11.42578125" style="1"/>
    <col min="512" max="512" width="26" style="1" customWidth="1"/>
    <col min="513" max="513" width="86" style="1" customWidth="1"/>
    <col min="514" max="514" width="14.28515625" style="1" customWidth="1"/>
    <col min="515" max="767" width="11.42578125" style="1"/>
    <col min="768" max="768" width="26" style="1" customWidth="1"/>
    <col min="769" max="769" width="86" style="1" customWidth="1"/>
    <col min="770" max="770" width="14.28515625" style="1" customWidth="1"/>
    <col min="771" max="1023" width="11.42578125" style="1"/>
    <col min="1024" max="1024" width="26" style="1" customWidth="1"/>
    <col min="1025" max="1025" width="86" style="1" customWidth="1"/>
    <col min="1026" max="1026" width="14.28515625" style="1" customWidth="1"/>
    <col min="1027" max="1279" width="11.42578125" style="1"/>
    <col min="1280" max="1280" width="26" style="1" customWidth="1"/>
    <col min="1281" max="1281" width="86" style="1" customWidth="1"/>
    <col min="1282" max="1282" width="14.28515625" style="1" customWidth="1"/>
    <col min="1283" max="1535" width="11.42578125" style="1"/>
    <col min="1536" max="1536" width="26" style="1" customWidth="1"/>
    <col min="1537" max="1537" width="86" style="1" customWidth="1"/>
    <col min="1538" max="1538" width="14.28515625" style="1" customWidth="1"/>
    <col min="1539" max="1791" width="11.42578125" style="1"/>
    <col min="1792" max="1792" width="26" style="1" customWidth="1"/>
    <col min="1793" max="1793" width="86" style="1" customWidth="1"/>
    <col min="1794" max="1794" width="14.28515625" style="1" customWidth="1"/>
    <col min="1795" max="2047" width="11.42578125" style="1"/>
    <col min="2048" max="2048" width="26" style="1" customWidth="1"/>
    <col min="2049" max="2049" width="86" style="1" customWidth="1"/>
    <col min="2050" max="2050" width="14.28515625" style="1" customWidth="1"/>
    <col min="2051" max="2303" width="11.42578125" style="1"/>
    <col min="2304" max="2304" width="26" style="1" customWidth="1"/>
    <col min="2305" max="2305" width="86" style="1" customWidth="1"/>
    <col min="2306" max="2306" width="14.28515625" style="1" customWidth="1"/>
    <col min="2307" max="2559" width="11.42578125" style="1"/>
    <col min="2560" max="2560" width="26" style="1" customWidth="1"/>
    <col min="2561" max="2561" width="86" style="1" customWidth="1"/>
    <col min="2562" max="2562" width="14.28515625" style="1" customWidth="1"/>
    <col min="2563" max="2815" width="11.42578125" style="1"/>
    <col min="2816" max="2816" width="26" style="1" customWidth="1"/>
    <col min="2817" max="2817" width="86" style="1" customWidth="1"/>
    <col min="2818" max="2818" width="14.28515625" style="1" customWidth="1"/>
    <col min="2819" max="3071" width="11.42578125" style="1"/>
    <col min="3072" max="3072" width="26" style="1" customWidth="1"/>
    <col min="3073" max="3073" width="86" style="1" customWidth="1"/>
    <col min="3074" max="3074" width="14.28515625" style="1" customWidth="1"/>
    <col min="3075" max="3327" width="11.42578125" style="1"/>
    <col min="3328" max="3328" width="26" style="1" customWidth="1"/>
    <col min="3329" max="3329" width="86" style="1" customWidth="1"/>
    <col min="3330" max="3330" width="14.28515625" style="1" customWidth="1"/>
    <col min="3331" max="3583" width="11.42578125" style="1"/>
    <col min="3584" max="3584" width="26" style="1" customWidth="1"/>
    <col min="3585" max="3585" width="86" style="1" customWidth="1"/>
    <col min="3586" max="3586" width="14.28515625" style="1" customWidth="1"/>
    <col min="3587" max="3839" width="11.42578125" style="1"/>
    <col min="3840" max="3840" width="26" style="1" customWidth="1"/>
    <col min="3841" max="3841" width="86" style="1" customWidth="1"/>
    <col min="3842" max="3842" width="14.28515625" style="1" customWidth="1"/>
    <col min="3843" max="4095" width="11.42578125" style="1"/>
    <col min="4096" max="4096" width="26" style="1" customWidth="1"/>
    <col min="4097" max="4097" width="86" style="1" customWidth="1"/>
    <col min="4098" max="4098" width="14.28515625" style="1" customWidth="1"/>
    <col min="4099" max="4351" width="11.42578125" style="1"/>
    <col min="4352" max="4352" width="26" style="1" customWidth="1"/>
    <col min="4353" max="4353" width="86" style="1" customWidth="1"/>
    <col min="4354" max="4354" width="14.28515625" style="1" customWidth="1"/>
    <col min="4355" max="4607" width="11.42578125" style="1"/>
    <col min="4608" max="4608" width="26" style="1" customWidth="1"/>
    <col min="4609" max="4609" width="86" style="1" customWidth="1"/>
    <col min="4610" max="4610" width="14.28515625" style="1" customWidth="1"/>
    <col min="4611" max="4863" width="11.42578125" style="1"/>
    <col min="4864" max="4864" width="26" style="1" customWidth="1"/>
    <col min="4865" max="4865" width="86" style="1" customWidth="1"/>
    <col min="4866" max="4866" width="14.28515625" style="1" customWidth="1"/>
    <col min="4867" max="5119" width="11.42578125" style="1"/>
    <col min="5120" max="5120" width="26" style="1" customWidth="1"/>
    <col min="5121" max="5121" width="86" style="1" customWidth="1"/>
    <col min="5122" max="5122" width="14.28515625" style="1" customWidth="1"/>
    <col min="5123" max="5375" width="11.42578125" style="1"/>
    <col min="5376" max="5376" width="26" style="1" customWidth="1"/>
    <col min="5377" max="5377" width="86" style="1" customWidth="1"/>
    <col min="5378" max="5378" width="14.28515625" style="1" customWidth="1"/>
    <col min="5379" max="5631" width="11.42578125" style="1"/>
    <col min="5632" max="5632" width="26" style="1" customWidth="1"/>
    <col min="5633" max="5633" width="86" style="1" customWidth="1"/>
    <col min="5634" max="5634" width="14.28515625" style="1" customWidth="1"/>
    <col min="5635" max="5887" width="11.42578125" style="1"/>
    <col min="5888" max="5888" width="26" style="1" customWidth="1"/>
    <col min="5889" max="5889" width="86" style="1" customWidth="1"/>
    <col min="5890" max="5890" width="14.28515625" style="1" customWidth="1"/>
    <col min="5891" max="6143" width="11.42578125" style="1"/>
    <col min="6144" max="6144" width="26" style="1" customWidth="1"/>
    <col min="6145" max="6145" width="86" style="1" customWidth="1"/>
    <col min="6146" max="6146" width="14.28515625" style="1" customWidth="1"/>
    <col min="6147" max="6399" width="11.42578125" style="1"/>
    <col min="6400" max="6400" width="26" style="1" customWidth="1"/>
    <col min="6401" max="6401" width="86" style="1" customWidth="1"/>
    <col min="6402" max="6402" width="14.28515625" style="1" customWidth="1"/>
    <col min="6403" max="6655" width="11.42578125" style="1"/>
    <col min="6656" max="6656" width="26" style="1" customWidth="1"/>
    <col min="6657" max="6657" width="86" style="1" customWidth="1"/>
    <col min="6658" max="6658" width="14.28515625" style="1" customWidth="1"/>
    <col min="6659" max="6911" width="11.42578125" style="1"/>
    <col min="6912" max="6912" width="26" style="1" customWidth="1"/>
    <col min="6913" max="6913" width="86" style="1" customWidth="1"/>
    <col min="6914" max="6914" width="14.28515625" style="1" customWidth="1"/>
    <col min="6915" max="7167" width="11.42578125" style="1"/>
    <col min="7168" max="7168" width="26" style="1" customWidth="1"/>
    <col min="7169" max="7169" width="86" style="1" customWidth="1"/>
    <col min="7170" max="7170" width="14.28515625" style="1" customWidth="1"/>
    <col min="7171" max="7423" width="11.42578125" style="1"/>
    <col min="7424" max="7424" width="26" style="1" customWidth="1"/>
    <col min="7425" max="7425" width="86" style="1" customWidth="1"/>
    <col min="7426" max="7426" width="14.28515625" style="1" customWidth="1"/>
    <col min="7427" max="7679" width="11.42578125" style="1"/>
    <col min="7680" max="7680" width="26" style="1" customWidth="1"/>
    <col min="7681" max="7681" width="86" style="1" customWidth="1"/>
    <col min="7682" max="7682" width="14.28515625" style="1" customWidth="1"/>
    <col min="7683" max="7935" width="11.42578125" style="1"/>
    <col min="7936" max="7936" width="26" style="1" customWidth="1"/>
    <col min="7937" max="7937" width="86" style="1" customWidth="1"/>
    <col min="7938" max="7938" width="14.28515625" style="1" customWidth="1"/>
    <col min="7939" max="8191" width="11.42578125" style="1"/>
    <col min="8192" max="8192" width="26" style="1" customWidth="1"/>
    <col min="8193" max="8193" width="86" style="1" customWidth="1"/>
    <col min="8194" max="8194" width="14.28515625" style="1" customWidth="1"/>
    <col min="8195" max="8447" width="11.42578125" style="1"/>
    <col min="8448" max="8448" width="26" style="1" customWidth="1"/>
    <col min="8449" max="8449" width="86" style="1" customWidth="1"/>
    <col min="8450" max="8450" width="14.28515625" style="1" customWidth="1"/>
    <col min="8451" max="8703" width="11.42578125" style="1"/>
    <col min="8704" max="8704" width="26" style="1" customWidth="1"/>
    <col min="8705" max="8705" width="86" style="1" customWidth="1"/>
    <col min="8706" max="8706" width="14.28515625" style="1" customWidth="1"/>
    <col min="8707" max="8959" width="11.42578125" style="1"/>
    <col min="8960" max="8960" width="26" style="1" customWidth="1"/>
    <col min="8961" max="8961" width="86" style="1" customWidth="1"/>
    <col min="8962" max="8962" width="14.28515625" style="1" customWidth="1"/>
    <col min="8963" max="9215" width="11.42578125" style="1"/>
    <col min="9216" max="9216" width="26" style="1" customWidth="1"/>
    <col min="9217" max="9217" width="86" style="1" customWidth="1"/>
    <col min="9218" max="9218" width="14.28515625" style="1" customWidth="1"/>
    <col min="9219" max="9471" width="11.42578125" style="1"/>
    <col min="9472" max="9472" width="26" style="1" customWidth="1"/>
    <col min="9473" max="9473" width="86" style="1" customWidth="1"/>
    <col min="9474" max="9474" width="14.28515625" style="1" customWidth="1"/>
    <col min="9475" max="9727" width="11.42578125" style="1"/>
    <col min="9728" max="9728" width="26" style="1" customWidth="1"/>
    <col min="9729" max="9729" width="86" style="1" customWidth="1"/>
    <col min="9730" max="9730" width="14.28515625" style="1" customWidth="1"/>
    <col min="9731" max="9983" width="11.42578125" style="1"/>
    <col min="9984" max="9984" width="26" style="1" customWidth="1"/>
    <col min="9985" max="9985" width="86" style="1" customWidth="1"/>
    <col min="9986" max="9986" width="14.28515625" style="1" customWidth="1"/>
    <col min="9987" max="10239" width="11.42578125" style="1"/>
    <col min="10240" max="10240" width="26" style="1" customWidth="1"/>
    <col min="10241" max="10241" width="86" style="1" customWidth="1"/>
    <col min="10242" max="10242" width="14.28515625" style="1" customWidth="1"/>
    <col min="10243" max="10495" width="11.42578125" style="1"/>
    <col min="10496" max="10496" width="26" style="1" customWidth="1"/>
    <col min="10497" max="10497" width="86" style="1" customWidth="1"/>
    <col min="10498" max="10498" width="14.28515625" style="1" customWidth="1"/>
    <col min="10499" max="10751" width="11.42578125" style="1"/>
    <col min="10752" max="10752" width="26" style="1" customWidth="1"/>
    <col min="10753" max="10753" width="86" style="1" customWidth="1"/>
    <col min="10754" max="10754" width="14.28515625" style="1" customWidth="1"/>
    <col min="10755" max="11007" width="11.42578125" style="1"/>
    <col min="11008" max="11008" width="26" style="1" customWidth="1"/>
    <col min="11009" max="11009" width="86" style="1" customWidth="1"/>
    <col min="11010" max="11010" width="14.28515625" style="1" customWidth="1"/>
    <col min="11011" max="11263" width="11.42578125" style="1"/>
    <col min="11264" max="11264" width="26" style="1" customWidth="1"/>
    <col min="11265" max="11265" width="86" style="1" customWidth="1"/>
    <col min="11266" max="11266" width="14.28515625" style="1" customWidth="1"/>
    <col min="11267" max="11519" width="11.42578125" style="1"/>
    <col min="11520" max="11520" width="26" style="1" customWidth="1"/>
    <col min="11521" max="11521" width="86" style="1" customWidth="1"/>
    <col min="11522" max="11522" width="14.28515625" style="1" customWidth="1"/>
    <col min="11523" max="11775" width="11.42578125" style="1"/>
    <col min="11776" max="11776" width="26" style="1" customWidth="1"/>
    <col min="11777" max="11777" width="86" style="1" customWidth="1"/>
    <col min="11778" max="11778" width="14.28515625" style="1" customWidth="1"/>
    <col min="11779" max="12031" width="11.42578125" style="1"/>
    <col min="12032" max="12032" width="26" style="1" customWidth="1"/>
    <col min="12033" max="12033" width="86" style="1" customWidth="1"/>
    <col min="12034" max="12034" width="14.28515625" style="1" customWidth="1"/>
    <col min="12035" max="12287" width="11.42578125" style="1"/>
    <col min="12288" max="12288" width="26" style="1" customWidth="1"/>
    <col min="12289" max="12289" width="86" style="1" customWidth="1"/>
    <col min="12290" max="12290" width="14.28515625" style="1" customWidth="1"/>
    <col min="12291" max="12543" width="11.42578125" style="1"/>
    <col min="12544" max="12544" width="26" style="1" customWidth="1"/>
    <col min="12545" max="12545" width="86" style="1" customWidth="1"/>
    <col min="12546" max="12546" width="14.28515625" style="1" customWidth="1"/>
    <col min="12547" max="12799" width="11.42578125" style="1"/>
    <col min="12800" max="12800" width="26" style="1" customWidth="1"/>
    <col min="12801" max="12801" width="86" style="1" customWidth="1"/>
    <col min="12802" max="12802" width="14.28515625" style="1" customWidth="1"/>
    <col min="12803" max="13055" width="11.42578125" style="1"/>
    <col min="13056" max="13056" width="26" style="1" customWidth="1"/>
    <col min="13057" max="13057" width="86" style="1" customWidth="1"/>
    <col min="13058" max="13058" width="14.28515625" style="1" customWidth="1"/>
    <col min="13059" max="13311" width="11.42578125" style="1"/>
    <col min="13312" max="13312" width="26" style="1" customWidth="1"/>
    <col min="13313" max="13313" width="86" style="1" customWidth="1"/>
    <col min="13314" max="13314" width="14.28515625" style="1" customWidth="1"/>
    <col min="13315" max="13567" width="11.42578125" style="1"/>
    <col min="13568" max="13568" width="26" style="1" customWidth="1"/>
    <col min="13569" max="13569" width="86" style="1" customWidth="1"/>
    <col min="13570" max="13570" width="14.28515625" style="1" customWidth="1"/>
    <col min="13571" max="13823" width="11.42578125" style="1"/>
    <col min="13824" max="13824" width="26" style="1" customWidth="1"/>
    <col min="13825" max="13825" width="86" style="1" customWidth="1"/>
    <col min="13826" max="13826" width="14.28515625" style="1" customWidth="1"/>
    <col min="13827" max="14079" width="11.42578125" style="1"/>
    <col min="14080" max="14080" width="26" style="1" customWidth="1"/>
    <col min="14081" max="14081" width="86" style="1" customWidth="1"/>
    <col min="14082" max="14082" width="14.28515625" style="1" customWidth="1"/>
    <col min="14083" max="14335" width="11.42578125" style="1"/>
    <col min="14336" max="14336" width="26" style="1" customWidth="1"/>
    <col min="14337" max="14337" width="86" style="1" customWidth="1"/>
    <col min="14338" max="14338" width="14.28515625" style="1" customWidth="1"/>
    <col min="14339" max="14591" width="11.42578125" style="1"/>
    <col min="14592" max="14592" width="26" style="1" customWidth="1"/>
    <col min="14593" max="14593" width="86" style="1" customWidth="1"/>
    <col min="14594" max="14594" width="14.28515625" style="1" customWidth="1"/>
    <col min="14595" max="14847" width="11.42578125" style="1"/>
    <col min="14848" max="14848" width="26" style="1" customWidth="1"/>
    <col min="14849" max="14849" width="86" style="1" customWidth="1"/>
    <col min="14850" max="14850" width="14.28515625" style="1" customWidth="1"/>
    <col min="14851" max="15103" width="11.42578125" style="1"/>
    <col min="15104" max="15104" width="26" style="1" customWidth="1"/>
    <col min="15105" max="15105" width="86" style="1" customWidth="1"/>
    <col min="15106" max="15106" width="14.28515625" style="1" customWidth="1"/>
    <col min="15107" max="15359" width="11.42578125" style="1"/>
    <col min="15360" max="15360" width="26" style="1" customWidth="1"/>
    <col min="15361" max="15361" width="86" style="1" customWidth="1"/>
    <col min="15362" max="15362" width="14.28515625" style="1" customWidth="1"/>
    <col min="15363" max="15615" width="11.42578125" style="1"/>
    <col min="15616" max="15616" width="26" style="1" customWidth="1"/>
    <col min="15617" max="15617" width="86" style="1" customWidth="1"/>
    <col min="15618" max="15618" width="14.28515625" style="1" customWidth="1"/>
    <col min="15619" max="15871" width="11.42578125" style="1"/>
    <col min="15872" max="15872" width="26" style="1" customWidth="1"/>
    <col min="15873" max="15873" width="86" style="1" customWidth="1"/>
    <col min="15874" max="15874" width="14.28515625" style="1" customWidth="1"/>
    <col min="15875" max="16127" width="11.42578125" style="1"/>
    <col min="16128" max="16128" width="26" style="1" customWidth="1"/>
    <col min="16129" max="16129" width="86" style="1" customWidth="1"/>
    <col min="16130" max="16130" width="14.28515625" style="1" customWidth="1"/>
    <col min="16131" max="16384" width="11.42578125" style="1"/>
  </cols>
  <sheetData>
    <row r="1" spans="2:7" ht="77.099999999999994" customHeight="1" x14ac:dyDescent="0.2">
      <c r="B1" s="26" t="s">
        <v>0</v>
      </c>
      <c r="C1" s="26"/>
      <c r="D1" s="26"/>
      <c r="E1" s="26"/>
      <c r="F1" s="26"/>
      <c r="G1" s="26"/>
    </row>
    <row r="2" spans="2:7" ht="50.65" customHeight="1" x14ac:dyDescent="0.2">
      <c r="B2" s="25" t="s">
        <v>541</v>
      </c>
      <c r="C2" s="25"/>
      <c r="D2" s="25"/>
      <c r="E2" s="25"/>
      <c r="F2" s="25"/>
      <c r="G2" s="25"/>
    </row>
    <row r="3" spans="2:7" ht="38.25" customHeight="1" x14ac:dyDescent="0.2">
      <c r="B3" s="27" t="s">
        <v>542</v>
      </c>
      <c r="C3" s="27"/>
      <c r="D3" s="27"/>
      <c r="E3" s="27"/>
      <c r="F3" s="27"/>
      <c r="G3" s="27"/>
    </row>
    <row r="4" spans="2:7" ht="38.25" x14ac:dyDescent="0.2">
      <c r="B4" s="2" t="s">
        <v>543</v>
      </c>
      <c r="C4" s="3" t="s">
        <v>4</v>
      </c>
      <c r="D4" s="3" t="s">
        <v>5</v>
      </c>
      <c r="E4" s="4" t="s">
        <v>806</v>
      </c>
      <c r="F4" s="4" t="s">
        <v>803</v>
      </c>
      <c r="G4" s="4" t="s">
        <v>807</v>
      </c>
    </row>
    <row r="5" spans="2:7" ht="15.75" x14ac:dyDescent="0.25">
      <c r="B5" s="6" t="s">
        <v>544</v>
      </c>
      <c r="C5" s="10" t="s">
        <v>9</v>
      </c>
      <c r="D5" s="10"/>
      <c r="E5" s="53"/>
      <c r="F5" s="54"/>
      <c r="G5" s="55"/>
    </row>
    <row r="6" spans="2:7" x14ac:dyDescent="0.2">
      <c r="B6" s="7" t="s">
        <v>545</v>
      </c>
      <c r="C6" s="8" t="s">
        <v>11</v>
      </c>
      <c r="D6" s="16" t="s">
        <v>12</v>
      </c>
      <c r="E6" s="9">
        <v>0</v>
      </c>
      <c r="F6" s="9">
        <f>E6*0.2</f>
        <v>0</v>
      </c>
      <c r="G6" s="9">
        <f>E6*1.2</f>
        <v>0</v>
      </c>
    </row>
    <row r="7" spans="2:7" x14ac:dyDescent="0.2">
      <c r="B7" s="7" t="s">
        <v>546</v>
      </c>
      <c r="C7" s="8" t="s">
        <v>11</v>
      </c>
      <c r="D7" s="16" t="s">
        <v>14</v>
      </c>
      <c r="E7" s="9">
        <v>0</v>
      </c>
      <c r="F7" s="9">
        <f t="shared" ref="F7:F70" si="0">E7*0.2</f>
        <v>0</v>
      </c>
      <c r="G7" s="9">
        <f t="shared" ref="G7:G70" si="1">E7*1.2</f>
        <v>0</v>
      </c>
    </row>
    <row r="8" spans="2:7" x14ac:dyDescent="0.2">
      <c r="B8" s="7" t="s">
        <v>547</v>
      </c>
      <c r="C8" s="8" t="s">
        <v>11</v>
      </c>
      <c r="D8" s="16" t="s">
        <v>16</v>
      </c>
      <c r="E8" s="9">
        <v>0</v>
      </c>
      <c r="F8" s="9">
        <f t="shared" si="0"/>
        <v>0</v>
      </c>
      <c r="G8" s="9">
        <f t="shared" si="1"/>
        <v>0</v>
      </c>
    </row>
    <row r="9" spans="2:7" x14ac:dyDescent="0.2">
      <c r="B9" s="7" t="s">
        <v>548</v>
      </c>
      <c r="C9" s="8" t="s">
        <v>11</v>
      </c>
      <c r="D9" s="17" t="s">
        <v>18</v>
      </c>
      <c r="E9" s="9">
        <v>0</v>
      </c>
      <c r="F9" s="9">
        <f t="shared" si="0"/>
        <v>0</v>
      </c>
      <c r="G9" s="9">
        <f t="shared" si="1"/>
        <v>0</v>
      </c>
    </row>
    <row r="10" spans="2:7" x14ac:dyDescent="0.2">
      <c r="B10" s="7" t="s">
        <v>549</v>
      </c>
      <c r="C10" s="8" t="s">
        <v>11</v>
      </c>
      <c r="D10" s="17" t="s">
        <v>20</v>
      </c>
      <c r="E10" s="9">
        <v>0</v>
      </c>
      <c r="F10" s="9">
        <f t="shared" si="0"/>
        <v>0</v>
      </c>
      <c r="G10" s="9">
        <f t="shared" si="1"/>
        <v>0</v>
      </c>
    </row>
    <row r="11" spans="2:7" x14ac:dyDescent="0.2">
      <c r="B11" s="7" t="s">
        <v>550</v>
      </c>
      <c r="C11" s="8" t="s">
        <v>11</v>
      </c>
      <c r="D11" s="17" t="s">
        <v>22</v>
      </c>
      <c r="E11" s="9">
        <v>0</v>
      </c>
      <c r="F11" s="9">
        <f t="shared" si="0"/>
        <v>0</v>
      </c>
      <c r="G11" s="9">
        <f t="shared" si="1"/>
        <v>0</v>
      </c>
    </row>
    <row r="12" spans="2:7" x14ac:dyDescent="0.2">
      <c r="B12" s="7" t="s">
        <v>551</v>
      </c>
      <c r="C12" s="8" t="s">
        <v>11</v>
      </c>
      <c r="D12" s="17" t="s">
        <v>24</v>
      </c>
      <c r="E12" s="9">
        <v>0</v>
      </c>
      <c r="F12" s="9">
        <f t="shared" si="0"/>
        <v>0</v>
      </c>
      <c r="G12" s="9">
        <f t="shared" si="1"/>
        <v>0</v>
      </c>
    </row>
    <row r="13" spans="2:7" x14ac:dyDescent="0.2">
      <c r="B13" s="7" t="s">
        <v>552</v>
      </c>
      <c r="C13" s="8" t="s">
        <v>11</v>
      </c>
      <c r="D13" s="17" t="s">
        <v>26</v>
      </c>
      <c r="E13" s="9">
        <v>0</v>
      </c>
      <c r="F13" s="9">
        <f t="shared" si="0"/>
        <v>0</v>
      </c>
      <c r="G13" s="9">
        <f t="shared" si="1"/>
        <v>0</v>
      </c>
    </row>
    <row r="14" spans="2:7" x14ac:dyDescent="0.2">
      <c r="B14" s="7" t="s">
        <v>553</v>
      </c>
      <c r="C14" s="8" t="s">
        <v>11</v>
      </c>
      <c r="D14" s="17" t="s">
        <v>28</v>
      </c>
      <c r="E14" s="9">
        <v>0</v>
      </c>
      <c r="F14" s="9">
        <f t="shared" si="0"/>
        <v>0</v>
      </c>
      <c r="G14" s="9">
        <f t="shared" si="1"/>
        <v>0</v>
      </c>
    </row>
    <row r="15" spans="2:7" x14ac:dyDescent="0.2">
      <c r="B15" s="7" t="s">
        <v>554</v>
      </c>
      <c r="C15" s="8" t="s">
        <v>11</v>
      </c>
      <c r="D15" s="17" t="s">
        <v>30</v>
      </c>
      <c r="E15" s="9">
        <v>0</v>
      </c>
      <c r="F15" s="9">
        <f t="shared" si="0"/>
        <v>0</v>
      </c>
      <c r="G15" s="9">
        <f t="shared" si="1"/>
        <v>0</v>
      </c>
    </row>
    <row r="16" spans="2:7" x14ac:dyDescent="0.2">
      <c r="B16" s="7" t="s">
        <v>555</v>
      </c>
      <c r="C16" s="8" t="s">
        <v>11</v>
      </c>
      <c r="D16" s="17" t="s">
        <v>32</v>
      </c>
      <c r="E16" s="9">
        <v>0</v>
      </c>
      <c r="F16" s="9">
        <f t="shared" si="0"/>
        <v>0</v>
      </c>
      <c r="G16" s="9">
        <f t="shared" si="1"/>
        <v>0</v>
      </c>
    </row>
    <row r="17" spans="2:7" ht="16.5" customHeight="1" x14ac:dyDescent="0.2">
      <c r="B17" s="7" t="s">
        <v>556</v>
      </c>
      <c r="C17" s="8" t="s">
        <v>11</v>
      </c>
      <c r="D17" s="18" t="s">
        <v>34</v>
      </c>
      <c r="E17" s="9">
        <v>0</v>
      </c>
      <c r="F17" s="9">
        <f t="shared" si="0"/>
        <v>0</v>
      </c>
      <c r="G17" s="9">
        <f t="shared" si="1"/>
        <v>0</v>
      </c>
    </row>
    <row r="18" spans="2:7" x14ac:dyDescent="0.2">
      <c r="B18" s="7" t="s">
        <v>557</v>
      </c>
      <c r="C18" s="8" t="s">
        <v>11</v>
      </c>
      <c r="D18" s="17" t="s">
        <v>36</v>
      </c>
      <c r="E18" s="9">
        <v>0</v>
      </c>
      <c r="F18" s="9">
        <f t="shared" si="0"/>
        <v>0</v>
      </c>
      <c r="G18" s="9">
        <f t="shared" si="1"/>
        <v>0</v>
      </c>
    </row>
    <row r="19" spans="2:7" x14ac:dyDescent="0.2">
      <c r="B19" s="7" t="s">
        <v>558</v>
      </c>
      <c r="C19" s="8" t="s">
        <v>11</v>
      </c>
      <c r="D19" s="17" t="s">
        <v>38</v>
      </c>
      <c r="E19" s="9">
        <v>0</v>
      </c>
      <c r="F19" s="9">
        <f t="shared" si="0"/>
        <v>0</v>
      </c>
      <c r="G19" s="9">
        <f t="shared" si="1"/>
        <v>0</v>
      </c>
    </row>
    <row r="20" spans="2:7" x14ac:dyDescent="0.2">
      <c r="B20" s="7" t="s">
        <v>559</v>
      </c>
      <c r="C20" s="8" t="s">
        <v>11</v>
      </c>
      <c r="D20" s="17" t="s">
        <v>40</v>
      </c>
      <c r="E20" s="9">
        <v>0</v>
      </c>
      <c r="F20" s="9">
        <f t="shared" si="0"/>
        <v>0</v>
      </c>
      <c r="G20" s="9">
        <f t="shared" si="1"/>
        <v>0</v>
      </c>
    </row>
    <row r="21" spans="2:7" x14ac:dyDescent="0.2">
      <c r="B21" s="7" t="s">
        <v>560</v>
      </c>
      <c r="C21" s="8" t="s">
        <v>11</v>
      </c>
      <c r="D21" s="17" t="s">
        <v>42</v>
      </c>
      <c r="E21" s="9">
        <v>0</v>
      </c>
      <c r="F21" s="9">
        <f t="shared" si="0"/>
        <v>0</v>
      </c>
      <c r="G21" s="9">
        <f t="shared" si="1"/>
        <v>0</v>
      </c>
    </row>
    <row r="22" spans="2:7" x14ac:dyDescent="0.2">
      <c r="B22" s="7" t="s">
        <v>561</v>
      </c>
      <c r="C22" s="8" t="s">
        <v>11</v>
      </c>
      <c r="D22" s="19" t="s">
        <v>44</v>
      </c>
      <c r="E22" s="9">
        <v>0</v>
      </c>
      <c r="F22" s="9">
        <f t="shared" si="0"/>
        <v>0</v>
      </c>
      <c r="G22" s="9">
        <f t="shared" si="1"/>
        <v>0</v>
      </c>
    </row>
    <row r="23" spans="2:7" x14ac:dyDescent="0.2">
      <c r="B23" s="7" t="s">
        <v>562</v>
      </c>
      <c r="C23" s="8" t="s">
        <v>11</v>
      </c>
      <c r="D23" s="17" t="s">
        <v>46</v>
      </c>
      <c r="E23" s="9">
        <v>0</v>
      </c>
      <c r="F23" s="9">
        <f t="shared" si="0"/>
        <v>0</v>
      </c>
      <c r="G23" s="9">
        <f t="shared" si="1"/>
        <v>0</v>
      </c>
    </row>
    <row r="24" spans="2:7" x14ac:dyDescent="0.2">
      <c r="B24" s="7" t="s">
        <v>563</v>
      </c>
      <c r="C24" s="8" t="s">
        <v>11</v>
      </c>
      <c r="D24" s="19" t="s">
        <v>48</v>
      </c>
      <c r="E24" s="9">
        <v>0</v>
      </c>
      <c r="F24" s="9">
        <f t="shared" si="0"/>
        <v>0</v>
      </c>
      <c r="G24" s="9">
        <f t="shared" si="1"/>
        <v>0</v>
      </c>
    </row>
    <row r="25" spans="2:7" x14ac:dyDescent="0.2">
      <c r="B25" s="7" t="s">
        <v>564</v>
      </c>
      <c r="C25" s="8" t="s">
        <v>11</v>
      </c>
      <c r="D25" s="19" t="s">
        <v>50</v>
      </c>
      <c r="E25" s="9">
        <v>0</v>
      </c>
      <c r="F25" s="9">
        <f t="shared" si="0"/>
        <v>0</v>
      </c>
      <c r="G25" s="9">
        <f t="shared" si="1"/>
        <v>0</v>
      </c>
    </row>
    <row r="26" spans="2:7" x14ac:dyDescent="0.2">
      <c r="B26" s="7" t="s">
        <v>565</v>
      </c>
      <c r="C26" s="8" t="s">
        <v>11</v>
      </c>
      <c r="D26" s="19" t="s">
        <v>52</v>
      </c>
      <c r="E26" s="9">
        <v>0</v>
      </c>
      <c r="F26" s="9">
        <f t="shared" si="0"/>
        <v>0</v>
      </c>
      <c r="G26" s="9">
        <f t="shared" si="1"/>
        <v>0</v>
      </c>
    </row>
    <row r="27" spans="2:7" x14ac:dyDescent="0.2">
      <c r="B27" s="7" t="s">
        <v>566</v>
      </c>
      <c r="C27" s="8" t="s">
        <v>11</v>
      </c>
      <c r="D27" s="19" t="s">
        <v>54</v>
      </c>
      <c r="E27" s="9">
        <v>0</v>
      </c>
      <c r="F27" s="9">
        <f t="shared" si="0"/>
        <v>0</v>
      </c>
      <c r="G27" s="9">
        <f t="shared" si="1"/>
        <v>0</v>
      </c>
    </row>
    <row r="28" spans="2:7" x14ac:dyDescent="0.2">
      <c r="B28" s="7" t="s">
        <v>567</v>
      </c>
      <c r="C28" s="8" t="s">
        <v>11</v>
      </c>
      <c r="D28" s="19" t="s">
        <v>56</v>
      </c>
      <c r="E28" s="9">
        <v>0</v>
      </c>
      <c r="F28" s="9">
        <f t="shared" si="0"/>
        <v>0</v>
      </c>
      <c r="G28" s="9">
        <f t="shared" si="1"/>
        <v>0</v>
      </c>
    </row>
    <row r="29" spans="2:7" x14ac:dyDescent="0.2">
      <c r="B29" s="7" t="s">
        <v>568</v>
      </c>
      <c r="C29" s="8" t="s">
        <v>11</v>
      </c>
      <c r="D29" s="17" t="s">
        <v>58</v>
      </c>
      <c r="E29" s="9">
        <v>0</v>
      </c>
      <c r="F29" s="9">
        <f t="shared" si="0"/>
        <v>0</v>
      </c>
      <c r="G29" s="9">
        <f t="shared" si="1"/>
        <v>0</v>
      </c>
    </row>
    <row r="30" spans="2:7" x14ac:dyDescent="0.2">
      <c r="B30" s="7" t="s">
        <v>569</v>
      </c>
      <c r="C30" s="8" t="s">
        <v>60</v>
      </c>
      <c r="D30" s="17" t="s">
        <v>61</v>
      </c>
      <c r="E30" s="9">
        <v>0</v>
      </c>
      <c r="F30" s="9">
        <f t="shared" si="0"/>
        <v>0</v>
      </c>
      <c r="G30" s="9">
        <f t="shared" si="1"/>
        <v>0</v>
      </c>
    </row>
    <row r="31" spans="2:7" x14ac:dyDescent="0.2">
      <c r="B31" s="7" t="s">
        <v>570</v>
      </c>
      <c r="C31" s="8" t="s">
        <v>60</v>
      </c>
      <c r="D31" s="17" t="s">
        <v>63</v>
      </c>
      <c r="E31" s="9">
        <v>0</v>
      </c>
      <c r="F31" s="9">
        <f t="shared" si="0"/>
        <v>0</v>
      </c>
      <c r="G31" s="9">
        <f t="shared" si="1"/>
        <v>0</v>
      </c>
    </row>
    <row r="32" spans="2:7" ht="15.75" x14ac:dyDescent="0.25">
      <c r="B32" s="6" t="s">
        <v>571</v>
      </c>
      <c r="C32" s="10" t="s">
        <v>65</v>
      </c>
      <c r="D32" s="10"/>
      <c r="E32" s="53"/>
      <c r="F32" s="54">
        <f t="shared" si="0"/>
        <v>0</v>
      </c>
      <c r="G32" s="55">
        <f t="shared" si="1"/>
        <v>0</v>
      </c>
    </row>
    <row r="33" spans="2:7" x14ac:dyDescent="0.2">
      <c r="B33" s="7" t="s">
        <v>572</v>
      </c>
      <c r="C33" s="8" t="s">
        <v>67</v>
      </c>
      <c r="D33" s="17" t="s">
        <v>68</v>
      </c>
      <c r="E33" s="9">
        <v>0</v>
      </c>
      <c r="F33" s="9">
        <f t="shared" si="0"/>
        <v>0</v>
      </c>
      <c r="G33" s="9">
        <f t="shared" si="1"/>
        <v>0</v>
      </c>
    </row>
    <row r="34" spans="2:7" x14ac:dyDescent="0.2">
      <c r="B34" s="7" t="s">
        <v>573</v>
      </c>
      <c r="C34" s="8" t="s">
        <v>67</v>
      </c>
      <c r="D34" s="17" t="s">
        <v>70</v>
      </c>
      <c r="E34" s="9">
        <v>0</v>
      </c>
      <c r="F34" s="9">
        <f t="shared" si="0"/>
        <v>0</v>
      </c>
      <c r="G34" s="9">
        <f t="shared" si="1"/>
        <v>0</v>
      </c>
    </row>
    <row r="35" spans="2:7" x14ac:dyDescent="0.2">
      <c r="B35" s="7" t="s">
        <v>574</v>
      </c>
      <c r="C35" s="8" t="s">
        <v>67</v>
      </c>
      <c r="D35" s="17" t="s">
        <v>72</v>
      </c>
      <c r="E35" s="9">
        <v>0</v>
      </c>
      <c r="F35" s="9">
        <f t="shared" si="0"/>
        <v>0</v>
      </c>
      <c r="G35" s="9">
        <f t="shared" si="1"/>
        <v>0</v>
      </c>
    </row>
    <row r="36" spans="2:7" x14ac:dyDescent="0.2">
      <c r="B36" s="7" t="s">
        <v>575</v>
      </c>
      <c r="C36" s="8" t="s">
        <v>67</v>
      </c>
      <c r="D36" s="17" t="s">
        <v>74</v>
      </c>
      <c r="E36" s="9">
        <v>0</v>
      </c>
      <c r="F36" s="9">
        <f t="shared" si="0"/>
        <v>0</v>
      </c>
      <c r="G36" s="9">
        <f t="shared" si="1"/>
        <v>0</v>
      </c>
    </row>
    <row r="37" spans="2:7" x14ac:dyDescent="0.2">
      <c r="B37" s="7" t="s">
        <v>576</v>
      </c>
      <c r="C37" s="8" t="s">
        <v>67</v>
      </c>
      <c r="D37" s="17" t="s">
        <v>76</v>
      </c>
      <c r="E37" s="9">
        <v>0</v>
      </c>
      <c r="F37" s="9">
        <f t="shared" si="0"/>
        <v>0</v>
      </c>
      <c r="G37" s="9">
        <f t="shared" si="1"/>
        <v>0</v>
      </c>
    </row>
    <row r="38" spans="2:7" x14ac:dyDescent="0.2">
      <c r="B38" s="7" t="s">
        <v>577</v>
      </c>
      <c r="C38" s="8" t="s">
        <v>67</v>
      </c>
      <c r="D38" s="17" t="s">
        <v>78</v>
      </c>
      <c r="E38" s="9">
        <v>0</v>
      </c>
      <c r="F38" s="9">
        <f t="shared" si="0"/>
        <v>0</v>
      </c>
      <c r="G38" s="9">
        <f t="shared" si="1"/>
        <v>0</v>
      </c>
    </row>
    <row r="39" spans="2:7" x14ac:dyDescent="0.2">
      <c r="B39" s="7" t="s">
        <v>578</v>
      </c>
      <c r="C39" s="8" t="s">
        <v>67</v>
      </c>
      <c r="D39" s="17" t="s">
        <v>80</v>
      </c>
      <c r="E39" s="9">
        <v>0</v>
      </c>
      <c r="F39" s="9">
        <f t="shared" si="0"/>
        <v>0</v>
      </c>
      <c r="G39" s="9">
        <f t="shared" si="1"/>
        <v>0</v>
      </c>
    </row>
    <row r="40" spans="2:7" x14ac:dyDescent="0.2">
      <c r="B40" s="7" t="s">
        <v>579</v>
      </c>
      <c r="C40" s="8" t="s">
        <v>67</v>
      </c>
      <c r="D40" s="17" t="s">
        <v>82</v>
      </c>
      <c r="E40" s="9">
        <v>0</v>
      </c>
      <c r="F40" s="9">
        <f t="shared" si="0"/>
        <v>0</v>
      </c>
      <c r="G40" s="9">
        <f t="shared" si="1"/>
        <v>0</v>
      </c>
    </row>
    <row r="41" spans="2:7" x14ac:dyDescent="0.2">
      <c r="B41" s="7" t="s">
        <v>580</v>
      </c>
      <c r="C41" s="8" t="s">
        <v>67</v>
      </c>
      <c r="D41" s="17" t="s">
        <v>84</v>
      </c>
      <c r="E41" s="9">
        <v>0</v>
      </c>
      <c r="F41" s="9">
        <f t="shared" si="0"/>
        <v>0</v>
      </c>
      <c r="G41" s="9">
        <f t="shared" si="1"/>
        <v>0</v>
      </c>
    </row>
    <row r="42" spans="2:7" x14ac:dyDescent="0.2">
      <c r="B42" s="7" t="s">
        <v>581</v>
      </c>
      <c r="C42" s="8" t="s">
        <v>67</v>
      </c>
      <c r="D42" s="17" t="s">
        <v>86</v>
      </c>
      <c r="E42" s="9">
        <v>0</v>
      </c>
      <c r="F42" s="9">
        <f t="shared" si="0"/>
        <v>0</v>
      </c>
      <c r="G42" s="9">
        <f t="shared" si="1"/>
        <v>0</v>
      </c>
    </row>
    <row r="43" spans="2:7" x14ac:dyDescent="0.2">
      <c r="B43" s="7" t="s">
        <v>582</v>
      </c>
      <c r="C43" s="8" t="s">
        <v>67</v>
      </c>
      <c r="D43" s="17" t="s">
        <v>88</v>
      </c>
      <c r="E43" s="9">
        <v>0</v>
      </c>
      <c r="F43" s="9">
        <f t="shared" si="0"/>
        <v>0</v>
      </c>
      <c r="G43" s="9">
        <f t="shared" si="1"/>
        <v>0</v>
      </c>
    </row>
    <row r="44" spans="2:7" x14ac:dyDescent="0.2">
      <c r="B44" s="7" t="s">
        <v>583</v>
      </c>
      <c r="C44" s="8" t="s">
        <v>67</v>
      </c>
      <c r="D44" s="18" t="s">
        <v>90</v>
      </c>
      <c r="E44" s="9">
        <v>0</v>
      </c>
      <c r="F44" s="9">
        <f t="shared" si="0"/>
        <v>0</v>
      </c>
      <c r="G44" s="9">
        <f t="shared" si="1"/>
        <v>0</v>
      </c>
    </row>
    <row r="45" spans="2:7" x14ac:dyDescent="0.2">
      <c r="B45" s="7" t="s">
        <v>584</v>
      </c>
      <c r="C45" s="8" t="s">
        <v>67</v>
      </c>
      <c r="D45" s="18" t="s">
        <v>92</v>
      </c>
      <c r="E45" s="9">
        <v>0</v>
      </c>
      <c r="F45" s="9">
        <f t="shared" si="0"/>
        <v>0</v>
      </c>
      <c r="G45" s="9">
        <f t="shared" si="1"/>
        <v>0</v>
      </c>
    </row>
    <row r="46" spans="2:7" x14ac:dyDescent="0.2">
      <c r="B46" s="7" t="s">
        <v>585</v>
      </c>
      <c r="C46" s="8" t="s">
        <v>67</v>
      </c>
      <c r="D46" s="17" t="s">
        <v>94</v>
      </c>
      <c r="E46" s="9">
        <v>0</v>
      </c>
      <c r="F46" s="9">
        <f t="shared" si="0"/>
        <v>0</v>
      </c>
      <c r="G46" s="9">
        <f t="shared" si="1"/>
        <v>0</v>
      </c>
    </row>
    <row r="47" spans="2:7" ht="15.75" x14ac:dyDescent="0.25">
      <c r="B47" s="6" t="s">
        <v>586</v>
      </c>
      <c r="C47" s="10" t="s">
        <v>96</v>
      </c>
      <c r="D47" s="10"/>
      <c r="E47" s="53">
        <v>0</v>
      </c>
      <c r="F47" s="54">
        <f t="shared" si="0"/>
        <v>0</v>
      </c>
      <c r="G47" s="55">
        <f t="shared" si="1"/>
        <v>0</v>
      </c>
    </row>
    <row r="48" spans="2:7" x14ac:dyDescent="0.2">
      <c r="B48" s="7" t="s">
        <v>587</v>
      </c>
      <c r="C48" s="11" t="s">
        <v>98</v>
      </c>
      <c r="D48" s="17" t="s">
        <v>99</v>
      </c>
      <c r="E48" s="9">
        <v>0</v>
      </c>
      <c r="F48" s="9">
        <f t="shared" si="0"/>
        <v>0</v>
      </c>
      <c r="G48" s="9">
        <f t="shared" si="1"/>
        <v>0</v>
      </c>
    </row>
    <row r="49" spans="2:7" x14ac:dyDescent="0.2">
      <c r="B49" s="7" t="s">
        <v>588</v>
      </c>
      <c r="C49" s="11" t="s">
        <v>98</v>
      </c>
      <c r="D49" s="17" t="s">
        <v>101</v>
      </c>
      <c r="E49" s="9">
        <v>0</v>
      </c>
      <c r="F49" s="9">
        <f t="shared" si="0"/>
        <v>0</v>
      </c>
      <c r="G49" s="9">
        <f t="shared" si="1"/>
        <v>0</v>
      </c>
    </row>
    <row r="50" spans="2:7" x14ac:dyDescent="0.2">
      <c r="B50" s="7" t="s">
        <v>589</v>
      </c>
      <c r="C50" s="11" t="s">
        <v>98</v>
      </c>
      <c r="D50" s="17" t="s">
        <v>103</v>
      </c>
      <c r="E50" s="9">
        <v>0</v>
      </c>
      <c r="F50" s="9">
        <f t="shared" si="0"/>
        <v>0</v>
      </c>
      <c r="G50" s="9">
        <f t="shared" si="1"/>
        <v>0</v>
      </c>
    </row>
    <row r="51" spans="2:7" x14ac:dyDescent="0.2">
      <c r="B51" s="7" t="s">
        <v>590</v>
      </c>
      <c r="C51" s="11" t="s">
        <v>98</v>
      </c>
      <c r="D51" s="17" t="s">
        <v>105</v>
      </c>
      <c r="E51" s="9">
        <v>0</v>
      </c>
      <c r="F51" s="9">
        <f t="shared" si="0"/>
        <v>0</v>
      </c>
      <c r="G51" s="9">
        <f t="shared" si="1"/>
        <v>0</v>
      </c>
    </row>
    <row r="52" spans="2:7" x14ac:dyDescent="0.2">
      <c r="B52" s="7" t="s">
        <v>591</v>
      </c>
      <c r="C52" s="11" t="s">
        <v>98</v>
      </c>
      <c r="D52" s="17" t="s">
        <v>107</v>
      </c>
      <c r="E52" s="9">
        <v>0</v>
      </c>
      <c r="F52" s="9">
        <f t="shared" si="0"/>
        <v>0</v>
      </c>
      <c r="G52" s="9">
        <f t="shared" si="1"/>
        <v>0</v>
      </c>
    </row>
    <row r="53" spans="2:7" x14ac:dyDescent="0.2">
      <c r="B53" s="7" t="s">
        <v>592</v>
      </c>
      <c r="C53" s="11" t="s">
        <v>98</v>
      </c>
      <c r="D53" s="17" t="s">
        <v>109</v>
      </c>
      <c r="E53" s="9">
        <v>0</v>
      </c>
      <c r="F53" s="9">
        <f t="shared" si="0"/>
        <v>0</v>
      </c>
      <c r="G53" s="9">
        <f t="shared" si="1"/>
        <v>0</v>
      </c>
    </row>
    <row r="54" spans="2:7" x14ac:dyDescent="0.2">
      <c r="B54" s="7" t="s">
        <v>593</v>
      </c>
      <c r="C54" s="11" t="s">
        <v>98</v>
      </c>
      <c r="D54" s="17" t="s">
        <v>111</v>
      </c>
      <c r="E54" s="9">
        <v>0</v>
      </c>
      <c r="F54" s="9">
        <f t="shared" si="0"/>
        <v>0</v>
      </c>
      <c r="G54" s="9">
        <f t="shared" si="1"/>
        <v>0</v>
      </c>
    </row>
    <row r="55" spans="2:7" x14ac:dyDescent="0.2">
      <c r="B55" s="7" t="s">
        <v>594</v>
      </c>
      <c r="C55" s="11" t="s">
        <v>98</v>
      </c>
      <c r="D55" s="17" t="s">
        <v>113</v>
      </c>
      <c r="E55" s="9">
        <v>0</v>
      </c>
      <c r="F55" s="9">
        <f t="shared" si="0"/>
        <v>0</v>
      </c>
      <c r="G55" s="9">
        <f t="shared" si="1"/>
        <v>0</v>
      </c>
    </row>
    <row r="56" spans="2:7" x14ac:dyDescent="0.2">
      <c r="B56" s="7" t="s">
        <v>595</v>
      </c>
      <c r="C56" s="11" t="s">
        <v>98</v>
      </c>
      <c r="D56" s="17" t="s">
        <v>115</v>
      </c>
      <c r="E56" s="9">
        <v>0</v>
      </c>
      <c r="F56" s="9">
        <f t="shared" si="0"/>
        <v>0</v>
      </c>
      <c r="G56" s="9">
        <f t="shared" si="1"/>
        <v>0</v>
      </c>
    </row>
    <row r="57" spans="2:7" x14ac:dyDescent="0.2">
      <c r="B57" s="7" t="s">
        <v>596</v>
      </c>
      <c r="C57" s="11" t="s">
        <v>117</v>
      </c>
      <c r="D57" s="17" t="s">
        <v>118</v>
      </c>
      <c r="E57" s="9">
        <v>0</v>
      </c>
      <c r="F57" s="9">
        <f t="shared" si="0"/>
        <v>0</v>
      </c>
      <c r="G57" s="9">
        <f t="shared" si="1"/>
        <v>0</v>
      </c>
    </row>
    <row r="58" spans="2:7" x14ac:dyDescent="0.2">
      <c r="B58" s="7" t="s">
        <v>597</v>
      </c>
      <c r="C58" s="11" t="s">
        <v>117</v>
      </c>
      <c r="D58" s="17" t="s">
        <v>120</v>
      </c>
      <c r="E58" s="9">
        <v>0</v>
      </c>
      <c r="F58" s="9">
        <f t="shared" si="0"/>
        <v>0</v>
      </c>
      <c r="G58" s="9">
        <f t="shared" si="1"/>
        <v>0</v>
      </c>
    </row>
    <row r="59" spans="2:7" x14ac:dyDescent="0.2">
      <c r="B59" s="7" t="s">
        <v>598</v>
      </c>
      <c r="C59" s="11" t="s">
        <v>117</v>
      </c>
      <c r="D59" s="17" t="s">
        <v>122</v>
      </c>
      <c r="E59" s="9">
        <v>0</v>
      </c>
      <c r="F59" s="9">
        <f t="shared" si="0"/>
        <v>0</v>
      </c>
      <c r="G59" s="9">
        <f t="shared" si="1"/>
        <v>0</v>
      </c>
    </row>
    <row r="60" spans="2:7" x14ac:dyDescent="0.2">
      <c r="B60" s="7" t="s">
        <v>599</v>
      </c>
      <c r="C60" s="11" t="s">
        <v>117</v>
      </c>
      <c r="D60" s="17" t="s">
        <v>124</v>
      </c>
      <c r="E60" s="9">
        <v>0</v>
      </c>
      <c r="F60" s="9">
        <f t="shared" si="0"/>
        <v>0</v>
      </c>
      <c r="G60" s="9">
        <f t="shared" si="1"/>
        <v>0</v>
      </c>
    </row>
    <row r="61" spans="2:7" x14ac:dyDescent="0.2">
      <c r="B61" s="7" t="s">
        <v>600</v>
      </c>
      <c r="C61" s="11" t="s">
        <v>117</v>
      </c>
      <c r="D61" s="17" t="s">
        <v>126</v>
      </c>
      <c r="E61" s="9">
        <v>0</v>
      </c>
      <c r="F61" s="9">
        <f t="shared" si="0"/>
        <v>0</v>
      </c>
      <c r="G61" s="9">
        <f t="shared" si="1"/>
        <v>0</v>
      </c>
    </row>
    <row r="62" spans="2:7" x14ac:dyDescent="0.2">
      <c r="B62" s="7" t="s">
        <v>601</v>
      </c>
      <c r="C62" s="11" t="s">
        <v>117</v>
      </c>
      <c r="D62" s="17" t="s">
        <v>128</v>
      </c>
      <c r="E62" s="9">
        <v>0</v>
      </c>
      <c r="F62" s="9">
        <f t="shared" si="0"/>
        <v>0</v>
      </c>
      <c r="G62" s="9">
        <f t="shared" si="1"/>
        <v>0</v>
      </c>
    </row>
    <row r="63" spans="2:7" x14ac:dyDescent="0.2">
      <c r="B63" s="7" t="s">
        <v>602</v>
      </c>
      <c r="C63" s="11" t="s">
        <v>117</v>
      </c>
      <c r="D63" s="17" t="s">
        <v>130</v>
      </c>
      <c r="E63" s="9">
        <v>0</v>
      </c>
      <c r="F63" s="9">
        <f t="shared" si="0"/>
        <v>0</v>
      </c>
      <c r="G63" s="9">
        <f t="shared" si="1"/>
        <v>0</v>
      </c>
    </row>
    <row r="64" spans="2:7" x14ac:dyDescent="0.2">
      <c r="B64" s="7" t="s">
        <v>603</v>
      </c>
      <c r="C64" s="11" t="s">
        <v>132</v>
      </c>
      <c r="D64" s="17" t="s">
        <v>133</v>
      </c>
      <c r="E64" s="9">
        <v>0</v>
      </c>
      <c r="F64" s="9">
        <f t="shared" si="0"/>
        <v>0</v>
      </c>
      <c r="G64" s="9">
        <f t="shared" si="1"/>
        <v>0</v>
      </c>
    </row>
    <row r="65" spans="2:7" x14ac:dyDescent="0.2">
      <c r="B65" s="7" t="s">
        <v>604</v>
      </c>
      <c r="C65" s="11" t="s">
        <v>135</v>
      </c>
      <c r="D65" s="17" t="s">
        <v>136</v>
      </c>
      <c r="E65" s="9">
        <v>0</v>
      </c>
      <c r="F65" s="9">
        <f t="shared" si="0"/>
        <v>0</v>
      </c>
      <c r="G65" s="9">
        <f t="shared" si="1"/>
        <v>0</v>
      </c>
    </row>
    <row r="66" spans="2:7" x14ac:dyDescent="0.2">
      <c r="B66" s="7" t="s">
        <v>605</v>
      </c>
      <c r="C66" s="11" t="s">
        <v>135</v>
      </c>
      <c r="D66" s="17" t="s">
        <v>138</v>
      </c>
      <c r="E66" s="9">
        <v>0</v>
      </c>
      <c r="F66" s="9">
        <f t="shared" si="0"/>
        <v>0</v>
      </c>
      <c r="G66" s="9">
        <f t="shared" si="1"/>
        <v>0</v>
      </c>
    </row>
    <row r="67" spans="2:7" x14ac:dyDescent="0.2">
      <c r="B67" s="7" t="s">
        <v>606</v>
      </c>
      <c r="C67" s="11" t="s">
        <v>135</v>
      </c>
      <c r="D67" s="17" t="s">
        <v>140</v>
      </c>
      <c r="E67" s="9">
        <v>0</v>
      </c>
      <c r="F67" s="9">
        <f t="shared" si="0"/>
        <v>0</v>
      </c>
      <c r="G67" s="9">
        <f t="shared" si="1"/>
        <v>0</v>
      </c>
    </row>
    <row r="68" spans="2:7" x14ac:dyDescent="0.2">
      <c r="B68" s="7" t="s">
        <v>607</v>
      </c>
      <c r="C68" s="11" t="s">
        <v>135</v>
      </c>
      <c r="D68" s="17" t="s">
        <v>142</v>
      </c>
      <c r="E68" s="9">
        <v>0</v>
      </c>
      <c r="F68" s="9">
        <f t="shared" si="0"/>
        <v>0</v>
      </c>
      <c r="G68" s="9">
        <f t="shared" si="1"/>
        <v>0</v>
      </c>
    </row>
    <row r="69" spans="2:7" ht="15.75" x14ac:dyDescent="0.25">
      <c r="B69" s="6" t="s">
        <v>608</v>
      </c>
      <c r="C69" s="30" t="s">
        <v>144</v>
      </c>
      <c r="D69" s="30"/>
      <c r="E69" s="53"/>
      <c r="F69" s="54">
        <f t="shared" si="0"/>
        <v>0</v>
      </c>
      <c r="G69" s="55">
        <f t="shared" si="1"/>
        <v>0</v>
      </c>
    </row>
    <row r="70" spans="2:7" x14ac:dyDescent="0.2">
      <c r="B70" s="7" t="s">
        <v>609</v>
      </c>
      <c r="C70" s="12" t="s">
        <v>146</v>
      </c>
      <c r="D70" s="17" t="s">
        <v>147</v>
      </c>
      <c r="E70" s="9">
        <v>0</v>
      </c>
      <c r="F70" s="9">
        <f t="shared" si="0"/>
        <v>0</v>
      </c>
      <c r="G70" s="9">
        <f t="shared" si="1"/>
        <v>0</v>
      </c>
    </row>
    <row r="71" spans="2:7" x14ac:dyDescent="0.2">
      <c r="B71" s="7" t="s">
        <v>610</v>
      </c>
      <c r="C71" s="31" t="s">
        <v>146</v>
      </c>
      <c r="D71" s="17" t="s">
        <v>149</v>
      </c>
      <c r="E71" s="9">
        <v>0</v>
      </c>
      <c r="F71" s="9">
        <f t="shared" ref="F71:F134" si="2">E71*0.2</f>
        <v>0</v>
      </c>
      <c r="G71" s="9">
        <f t="shared" ref="G71:G134" si="3">E71*1.2</f>
        <v>0</v>
      </c>
    </row>
    <row r="72" spans="2:7" x14ac:dyDescent="0.2">
      <c r="B72" s="7" t="s">
        <v>611</v>
      </c>
      <c r="C72" s="31" t="s">
        <v>146</v>
      </c>
      <c r="D72" s="17" t="s">
        <v>151</v>
      </c>
      <c r="E72" s="9">
        <v>0</v>
      </c>
      <c r="F72" s="9">
        <f t="shared" si="2"/>
        <v>0</v>
      </c>
      <c r="G72" s="9">
        <f t="shared" si="3"/>
        <v>0</v>
      </c>
    </row>
    <row r="73" spans="2:7" x14ac:dyDescent="0.2">
      <c r="B73" s="7" t="s">
        <v>612</v>
      </c>
      <c r="C73" s="11" t="s">
        <v>153</v>
      </c>
      <c r="D73" s="17" t="s">
        <v>154</v>
      </c>
      <c r="E73" s="9">
        <v>0</v>
      </c>
      <c r="F73" s="9">
        <f t="shared" si="2"/>
        <v>0</v>
      </c>
      <c r="G73" s="9">
        <f t="shared" si="3"/>
        <v>0</v>
      </c>
    </row>
    <row r="74" spans="2:7" x14ac:dyDescent="0.2">
      <c r="B74" s="7" t="s">
        <v>613</v>
      </c>
      <c r="C74" s="11" t="s">
        <v>153</v>
      </c>
      <c r="D74" s="17" t="s">
        <v>156</v>
      </c>
      <c r="E74" s="9">
        <v>0</v>
      </c>
      <c r="F74" s="9">
        <f t="shared" si="2"/>
        <v>0</v>
      </c>
      <c r="G74" s="9">
        <f t="shared" si="3"/>
        <v>0</v>
      </c>
    </row>
    <row r="75" spans="2:7" x14ac:dyDescent="0.2">
      <c r="B75" s="7" t="s">
        <v>614</v>
      </c>
      <c r="C75" s="11" t="s">
        <v>153</v>
      </c>
      <c r="D75" s="17" t="s">
        <v>158</v>
      </c>
      <c r="E75" s="9">
        <v>0</v>
      </c>
      <c r="F75" s="9">
        <f t="shared" si="2"/>
        <v>0</v>
      </c>
      <c r="G75" s="9">
        <f t="shared" si="3"/>
        <v>0</v>
      </c>
    </row>
    <row r="76" spans="2:7" x14ac:dyDescent="0.2">
      <c r="B76" s="7" t="s">
        <v>615</v>
      </c>
      <c r="C76" s="11" t="s">
        <v>153</v>
      </c>
      <c r="D76" s="17" t="s">
        <v>160</v>
      </c>
      <c r="E76" s="9">
        <v>0</v>
      </c>
      <c r="F76" s="9">
        <f t="shared" si="2"/>
        <v>0</v>
      </c>
      <c r="G76" s="9">
        <f t="shared" si="3"/>
        <v>0</v>
      </c>
    </row>
    <row r="77" spans="2:7" x14ac:dyDescent="0.2">
      <c r="B77" s="7" t="s">
        <v>616</v>
      </c>
      <c r="C77" s="11" t="s">
        <v>153</v>
      </c>
      <c r="D77" s="17" t="s">
        <v>162</v>
      </c>
      <c r="E77" s="9">
        <v>0</v>
      </c>
      <c r="F77" s="9">
        <f t="shared" si="2"/>
        <v>0</v>
      </c>
      <c r="G77" s="9">
        <f t="shared" si="3"/>
        <v>0</v>
      </c>
    </row>
    <row r="78" spans="2:7" x14ac:dyDescent="0.2">
      <c r="B78" s="7" t="s">
        <v>617</v>
      </c>
      <c r="C78" s="32" t="s">
        <v>153</v>
      </c>
      <c r="D78" s="17" t="s">
        <v>164</v>
      </c>
      <c r="E78" s="9">
        <v>0</v>
      </c>
      <c r="F78" s="9">
        <f t="shared" si="2"/>
        <v>0</v>
      </c>
      <c r="G78" s="9">
        <f t="shared" si="3"/>
        <v>0</v>
      </c>
    </row>
    <row r="79" spans="2:7" x14ac:dyDescent="0.2">
      <c r="B79" s="7" t="s">
        <v>618</v>
      </c>
      <c r="C79" s="32" t="s">
        <v>166</v>
      </c>
      <c r="D79" s="17" t="s">
        <v>167</v>
      </c>
      <c r="E79" s="9">
        <v>0</v>
      </c>
      <c r="F79" s="9">
        <f t="shared" si="2"/>
        <v>0</v>
      </c>
      <c r="G79" s="9">
        <f t="shared" si="3"/>
        <v>0</v>
      </c>
    </row>
    <row r="80" spans="2:7" x14ac:dyDescent="0.2">
      <c r="B80" s="7" t="s">
        <v>619</v>
      </c>
      <c r="C80" s="32" t="s">
        <v>166</v>
      </c>
      <c r="D80" s="17" t="s">
        <v>169</v>
      </c>
      <c r="E80" s="9">
        <v>0</v>
      </c>
      <c r="F80" s="9">
        <f t="shared" si="2"/>
        <v>0</v>
      </c>
      <c r="G80" s="9">
        <f t="shared" si="3"/>
        <v>0</v>
      </c>
    </row>
    <row r="81" spans="2:7" x14ac:dyDescent="0.2">
      <c r="B81" s="7" t="s">
        <v>620</v>
      </c>
      <c r="C81" s="32" t="s">
        <v>166</v>
      </c>
      <c r="D81" s="17" t="s">
        <v>171</v>
      </c>
      <c r="E81" s="9">
        <v>0</v>
      </c>
      <c r="F81" s="9">
        <f t="shared" si="2"/>
        <v>0</v>
      </c>
      <c r="G81" s="9">
        <f t="shared" si="3"/>
        <v>0</v>
      </c>
    </row>
    <row r="82" spans="2:7" x14ac:dyDescent="0.2">
      <c r="B82" s="7" t="s">
        <v>621</v>
      </c>
      <c r="C82" s="32" t="s">
        <v>173</v>
      </c>
      <c r="D82" s="17" t="s">
        <v>174</v>
      </c>
      <c r="E82" s="9">
        <v>0</v>
      </c>
      <c r="F82" s="9">
        <f t="shared" si="2"/>
        <v>0</v>
      </c>
      <c r="G82" s="9">
        <f t="shared" si="3"/>
        <v>0</v>
      </c>
    </row>
    <row r="83" spans="2:7" x14ac:dyDescent="0.2">
      <c r="B83" s="7" t="s">
        <v>622</v>
      </c>
      <c r="C83" s="32" t="s">
        <v>173</v>
      </c>
      <c r="D83" s="17" t="s">
        <v>176</v>
      </c>
      <c r="E83" s="9">
        <v>0</v>
      </c>
      <c r="F83" s="9">
        <f t="shared" si="2"/>
        <v>0</v>
      </c>
      <c r="G83" s="9">
        <f t="shared" si="3"/>
        <v>0</v>
      </c>
    </row>
    <row r="84" spans="2:7" x14ac:dyDescent="0.2">
      <c r="B84" s="7" t="s">
        <v>623</v>
      </c>
      <c r="C84" s="32" t="s">
        <v>173</v>
      </c>
      <c r="D84" s="17" t="s">
        <v>178</v>
      </c>
      <c r="E84" s="9">
        <v>0</v>
      </c>
      <c r="F84" s="9">
        <f t="shared" si="2"/>
        <v>0</v>
      </c>
      <c r="G84" s="9">
        <f t="shared" si="3"/>
        <v>0</v>
      </c>
    </row>
    <row r="85" spans="2:7" x14ac:dyDescent="0.2">
      <c r="B85" s="7" t="s">
        <v>624</v>
      </c>
      <c r="C85" s="32" t="s">
        <v>173</v>
      </c>
      <c r="D85" s="17" t="s">
        <v>180</v>
      </c>
      <c r="E85" s="9">
        <v>0</v>
      </c>
      <c r="F85" s="9">
        <f t="shared" si="2"/>
        <v>0</v>
      </c>
      <c r="G85" s="9">
        <f t="shared" si="3"/>
        <v>0</v>
      </c>
    </row>
    <row r="86" spans="2:7" x14ac:dyDescent="0.2">
      <c r="B86" s="7" t="s">
        <v>625</v>
      </c>
      <c r="C86" s="32" t="s">
        <v>173</v>
      </c>
      <c r="D86" s="17" t="s">
        <v>182</v>
      </c>
      <c r="E86" s="9">
        <v>0</v>
      </c>
      <c r="F86" s="9">
        <f t="shared" si="2"/>
        <v>0</v>
      </c>
      <c r="G86" s="9">
        <f t="shared" si="3"/>
        <v>0</v>
      </c>
    </row>
    <row r="87" spans="2:7" x14ac:dyDescent="0.2">
      <c r="B87" s="7" t="s">
        <v>626</v>
      </c>
      <c r="C87" s="32" t="s">
        <v>184</v>
      </c>
      <c r="D87" s="17" t="s">
        <v>185</v>
      </c>
      <c r="E87" s="9">
        <v>0</v>
      </c>
      <c r="F87" s="9">
        <f t="shared" si="2"/>
        <v>0</v>
      </c>
      <c r="G87" s="9">
        <f t="shared" si="3"/>
        <v>0</v>
      </c>
    </row>
    <row r="88" spans="2:7" x14ac:dyDescent="0.2">
      <c r="B88" s="7" t="s">
        <v>627</v>
      </c>
      <c r="C88" s="32" t="s">
        <v>184</v>
      </c>
      <c r="D88" s="17" t="s">
        <v>187</v>
      </c>
      <c r="E88" s="9">
        <v>0</v>
      </c>
      <c r="F88" s="9">
        <f t="shared" si="2"/>
        <v>0</v>
      </c>
      <c r="G88" s="9">
        <f t="shared" si="3"/>
        <v>0</v>
      </c>
    </row>
    <row r="89" spans="2:7" x14ac:dyDescent="0.2">
      <c r="B89" s="7" t="s">
        <v>628</v>
      </c>
      <c r="C89" s="32" t="s">
        <v>184</v>
      </c>
      <c r="D89" s="17" t="s">
        <v>189</v>
      </c>
      <c r="E89" s="9">
        <v>0</v>
      </c>
      <c r="F89" s="9">
        <f t="shared" si="2"/>
        <v>0</v>
      </c>
      <c r="G89" s="9">
        <f t="shared" si="3"/>
        <v>0</v>
      </c>
    </row>
    <row r="90" spans="2:7" x14ac:dyDescent="0.2">
      <c r="B90" s="7" t="s">
        <v>629</v>
      </c>
      <c r="C90" s="32" t="s">
        <v>184</v>
      </c>
      <c r="D90" s="17" t="s">
        <v>191</v>
      </c>
      <c r="E90" s="9">
        <v>0</v>
      </c>
      <c r="F90" s="9">
        <f t="shared" si="2"/>
        <v>0</v>
      </c>
      <c r="G90" s="9">
        <f t="shared" si="3"/>
        <v>0</v>
      </c>
    </row>
    <row r="91" spans="2:7" x14ac:dyDescent="0.2">
      <c r="B91" s="7" t="s">
        <v>630</v>
      </c>
      <c r="C91" s="11" t="s">
        <v>193</v>
      </c>
      <c r="D91" s="20" t="s">
        <v>194</v>
      </c>
      <c r="E91" s="9">
        <v>0</v>
      </c>
      <c r="F91" s="9">
        <f t="shared" si="2"/>
        <v>0</v>
      </c>
      <c r="G91" s="9">
        <f t="shared" si="3"/>
        <v>0</v>
      </c>
    </row>
    <row r="92" spans="2:7" x14ac:dyDescent="0.2">
      <c r="B92" s="7" t="s">
        <v>631</v>
      </c>
      <c r="C92" s="11" t="s">
        <v>193</v>
      </c>
      <c r="D92" s="20" t="s">
        <v>196</v>
      </c>
      <c r="E92" s="9">
        <v>0</v>
      </c>
      <c r="F92" s="9">
        <f t="shared" si="2"/>
        <v>0</v>
      </c>
      <c r="G92" s="9">
        <f t="shared" si="3"/>
        <v>0</v>
      </c>
    </row>
    <row r="93" spans="2:7" x14ac:dyDescent="0.2">
      <c r="B93" s="7" t="s">
        <v>632</v>
      </c>
      <c r="C93" s="11" t="s">
        <v>193</v>
      </c>
      <c r="D93" s="17" t="s">
        <v>198</v>
      </c>
      <c r="E93" s="9">
        <v>0</v>
      </c>
      <c r="F93" s="9">
        <f t="shared" si="2"/>
        <v>0</v>
      </c>
      <c r="G93" s="9">
        <f t="shared" si="3"/>
        <v>0</v>
      </c>
    </row>
    <row r="94" spans="2:7" x14ac:dyDescent="0.2">
      <c r="B94" s="7" t="s">
        <v>633</v>
      </c>
      <c r="C94" s="11" t="s">
        <v>200</v>
      </c>
      <c r="D94" s="17" t="s">
        <v>201</v>
      </c>
      <c r="E94" s="9">
        <v>0</v>
      </c>
      <c r="F94" s="9">
        <f t="shared" si="2"/>
        <v>0</v>
      </c>
      <c r="G94" s="9">
        <f t="shared" si="3"/>
        <v>0</v>
      </c>
    </row>
    <row r="95" spans="2:7" x14ac:dyDescent="0.2">
      <c r="B95" s="7" t="s">
        <v>634</v>
      </c>
      <c r="C95" s="11" t="s">
        <v>200</v>
      </c>
      <c r="D95" s="17" t="s">
        <v>203</v>
      </c>
      <c r="E95" s="9">
        <v>0</v>
      </c>
      <c r="F95" s="9">
        <f t="shared" si="2"/>
        <v>0</v>
      </c>
      <c r="G95" s="9">
        <f t="shared" si="3"/>
        <v>0</v>
      </c>
    </row>
    <row r="96" spans="2:7" x14ac:dyDescent="0.2">
      <c r="B96" s="7" t="s">
        <v>635</v>
      </c>
      <c r="C96" s="11" t="s">
        <v>200</v>
      </c>
      <c r="D96" s="17" t="s">
        <v>205</v>
      </c>
      <c r="E96" s="9">
        <v>0</v>
      </c>
      <c r="F96" s="9">
        <f t="shared" si="2"/>
        <v>0</v>
      </c>
      <c r="G96" s="9">
        <f t="shared" si="3"/>
        <v>0</v>
      </c>
    </row>
    <row r="97" spans="2:7" x14ac:dyDescent="0.2">
      <c r="B97" s="7" t="s">
        <v>636</v>
      </c>
      <c r="C97" s="11" t="s">
        <v>207</v>
      </c>
      <c r="D97" s="17" t="s">
        <v>208</v>
      </c>
      <c r="E97" s="9">
        <v>0</v>
      </c>
      <c r="F97" s="9">
        <f t="shared" si="2"/>
        <v>0</v>
      </c>
      <c r="G97" s="9">
        <f t="shared" si="3"/>
        <v>0</v>
      </c>
    </row>
    <row r="98" spans="2:7" x14ac:dyDescent="0.2">
      <c r="B98" s="7" t="s">
        <v>637</v>
      </c>
      <c r="C98" s="11" t="s">
        <v>207</v>
      </c>
      <c r="D98" s="17" t="s">
        <v>210</v>
      </c>
      <c r="E98" s="9">
        <v>0</v>
      </c>
      <c r="F98" s="9">
        <f t="shared" si="2"/>
        <v>0</v>
      </c>
      <c r="G98" s="9">
        <f t="shared" si="3"/>
        <v>0</v>
      </c>
    </row>
    <row r="99" spans="2:7" x14ac:dyDescent="0.2">
      <c r="B99" s="7" t="s">
        <v>638</v>
      </c>
      <c r="C99" s="11" t="s">
        <v>212</v>
      </c>
      <c r="D99" s="17" t="s">
        <v>213</v>
      </c>
      <c r="E99" s="9">
        <v>0</v>
      </c>
      <c r="F99" s="9">
        <f t="shared" si="2"/>
        <v>0</v>
      </c>
      <c r="G99" s="9">
        <f t="shared" si="3"/>
        <v>0</v>
      </c>
    </row>
    <row r="100" spans="2:7" x14ac:dyDescent="0.2">
      <c r="B100" s="7" t="s">
        <v>639</v>
      </c>
      <c r="C100" s="11" t="s">
        <v>212</v>
      </c>
      <c r="D100" s="17" t="s">
        <v>215</v>
      </c>
      <c r="E100" s="9">
        <v>0</v>
      </c>
      <c r="F100" s="9">
        <f t="shared" si="2"/>
        <v>0</v>
      </c>
      <c r="G100" s="9">
        <f t="shared" si="3"/>
        <v>0</v>
      </c>
    </row>
    <row r="101" spans="2:7" ht="15.75" x14ac:dyDescent="0.25">
      <c r="B101" s="6" t="s">
        <v>640</v>
      </c>
      <c r="C101" s="33" t="s">
        <v>217</v>
      </c>
      <c r="D101" s="33"/>
      <c r="E101" s="53"/>
      <c r="F101" s="54">
        <f t="shared" si="2"/>
        <v>0</v>
      </c>
      <c r="G101" s="55">
        <f t="shared" si="3"/>
        <v>0</v>
      </c>
    </row>
    <row r="102" spans="2:7" x14ac:dyDescent="0.2">
      <c r="B102" s="7" t="s">
        <v>641</v>
      </c>
      <c r="C102" s="11" t="s">
        <v>219</v>
      </c>
      <c r="D102" s="21" t="s">
        <v>220</v>
      </c>
      <c r="E102" s="9">
        <v>0</v>
      </c>
      <c r="F102" s="9">
        <f t="shared" si="2"/>
        <v>0</v>
      </c>
      <c r="G102" s="9">
        <f t="shared" si="3"/>
        <v>0</v>
      </c>
    </row>
    <row r="103" spans="2:7" x14ac:dyDescent="0.2">
      <c r="B103" s="7" t="s">
        <v>642</v>
      </c>
      <c r="C103" s="11" t="s">
        <v>219</v>
      </c>
      <c r="D103" s="21" t="s">
        <v>222</v>
      </c>
      <c r="E103" s="9">
        <v>0</v>
      </c>
      <c r="F103" s="9">
        <f t="shared" si="2"/>
        <v>0</v>
      </c>
      <c r="G103" s="9">
        <f t="shared" si="3"/>
        <v>0</v>
      </c>
    </row>
    <row r="104" spans="2:7" x14ac:dyDescent="0.2">
      <c r="B104" s="7" t="s">
        <v>643</v>
      </c>
      <c r="C104" s="11" t="s">
        <v>219</v>
      </c>
      <c r="D104" s="21" t="s">
        <v>224</v>
      </c>
      <c r="E104" s="9">
        <v>0</v>
      </c>
      <c r="F104" s="9">
        <f t="shared" si="2"/>
        <v>0</v>
      </c>
      <c r="G104" s="9">
        <f t="shared" si="3"/>
        <v>0</v>
      </c>
    </row>
    <row r="105" spans="2:7" x14ac:dyDescent="0.2">
      <c r="B105" s="7" t="s">
        <v>644</v>
      </c>
      <c r="C105" s="11" t="s">
        <v>219</v>
      </c>
      <c r="D105" s="21" t="s">
        <v>226</v>
      </c>
      <c r="E105" s="9">
        <v>0</v>
      </c>
      <c r="F105" s="9">
        <f t="shared" si="2"/>
        <v>0</v>
      </c>
      <c r="G105" s="9">
        <f t="shared" si="3"/>
        <v>0</v>
      </c>
    </row>
    <row r="106" spans="2:7" x14ac:dyDescent="0.2">
      <c r="B106" s="7" t="s">
        <v>645</v>
      </c>
      <c r="C106" s="11" t="s">
        <v>153</v>
      </c>
      <c r="D106" s="17" t="s">
        <v>228</v>
      </c>
      <c r="E106" s="9">
        <v>0</v>
      </c>
      <c r="F106" s="9">
        <f t="shared" si="2"/>
        <v>0</v>
      </c>
      <c r="G106" s="9">
        <f t="shared" si="3"/>
        <v>0</v>
      </c>
    </row>
    <row r="107" spans="2:7" x14ac:dyDescent="0.2">
      <c r="B107" s="7" t="s">
        <v>646</v>
      </c>
      <c r="C107" s="11" t="s">
        <v>153</v>
      </c>
      <c r="D107" s="17" t="s">
        <v>230</v>
      </c>
      <c r="E107" s="9">
        <v>0</v>
      </c>
      <c r="F107" s="9">
        <f t="shared" si="2"/>
        <v>0</v>
      </c>
      <c r="G107" s="9">
        <f t="shared" si="3"/>
        <v>0</v>
      </c>
    </row>
    <row r="108" spans="2:7" x14ac:dyDescent="0.2">
      <c r="B108" s="7" t="s">
        <v>647</v>
      </c>
      <c r="C108" s="11" t="s">
        <v>153</v>
      </c>
      <c r="D108" s="17" t="s">
        <v>232</v>
      </c>
      <c r="E108" s="9">
        <v>0</v>
      </c>
      <c r="F108" s="9">
        <f t="shared" si="2"/>
        <v>0</v>
      </c>
      <c r="G108" s="9">
        <f t="shared" si="3"/>
        <v>0</v>
      </c>
    </row>
    <row r="109" spans="2:7" x14ac:dyDescent="0.2">
      <c r="B109" s="7" t="s">
        <v>648</v>
      </c>
      <c r="C109" s="32" t="s">
        <v>173</v>
      </c>
      <c r="D109" s="17" t="s">
        <v>234</v>
      </c>
      <c r="E109" s="9">
        <v>0</v>
      </c>
      <c r="F109" s="9">
        <f t="shared" si="2"/>
        <v>0</v>
      </c>
      <c r="G109" s="9">
        <f t="shared" si="3"/>
        <v>0</v>
      </c>
    </row>
    <row r="110" spans="2:7" x14ac:dyDescent="0.2">
      <c r="B110" s="7" t="s">
        <v>649</v>
      </c>
      <c r="C110" s="32" t="s">
        <v>173</v>
      </c>
      <c r="D110" s="17" t="s">
        <v>236</v>
      </c>
      <c r="E110" s="9">
        <v>0</v>
      </c>
      <c r="F110" s="9">
        <f t="shared" si="2"/>
        <v>0</v>
      </c>
      <c r="G110" s="9">
        <f t="shared" si="3"/>
        <v>0</v>
      </c>
    </row>
    <row r="111" spans="2:7" x14ac:dyDescent="0.2">
      <c r="B111" s="7" t="s">
        <v>650</v>
      </c>
      <c r="C111" s="32" t="s">
        <v>173</v>
      </c>
      <c r="D111" s="17" t="s">
        <v>238</v>
      </c>
      <c r="E111" s="9">
        <v>0</v>
      </c>
      <c r="F111" s="9">
        <f t="shared" si="2"/>
        <v>0</v>
      </c>
      <c r="G111" s="9">
        <f t="shared" si="3"/>
        <v>0</v>
      </c>
    </row>
    <row r="112" spans="2:7" x14ac:dyDescent="0.2">
      <c r="B112" s="7" t="s">
        <v>651</v>
      </c>
      <c r="C112" s="32" t="s">
        <v>173</v>
      </c>
      <c r="D112" s="17" t="s">
        <v>240</v>
      </c>
      <c r="E112" s="9">
        <v>0</v>
      </c>
      <c r="F112" s="9">
        <f t="shared" si="2"/>
        <v>0</v>
      </c>
      <c r="G112" s="9">
        <f t="shared" si="3"/>
        <v>0</v>
      </c>
    </row>
    <row r="113" spans="2:7" x14ac:dyDescent="0.2">
      <c r="B113" s="7" t="s">
        <v>652</v>
      </c>
      <c r="C113" s="32" t="s">
        <v>173</v>
      </c>
      <c r="D113" s="17" t="s">
        <v>242</v>
      </c>
      <c r="E113" s="9">
        <v>0</v>
      </c>
      <c r="F113" s="9">
        <f t="shared" si="2"/>
        <v>0</v>
      </c>
      <c r="G113" s="9">
        <f t="shared" si="3"/>
        <v>0</v>
      </c>
    </row>
    <row r="114" spans="2:7" x14ac:dyDescent="0.2">
      <c r="B114" s="7" t="s">
        <v>653</v>
      </c>
      <c r="C114" s="11" t="s">
        <v>193</v>
      </c>
      <c r="D114" s="17" t="s">
        <v>244</v>
      </c>
      <c r="E114" s="9">
        <v>0</v>
      </c>
      <c r="F114" s="9">
        <f t="shared" si="2"/>
        <v>0</v>
      </c>
      <c r="G114" s="9">
        <f t="shared" si="3"/>
        <v>0</v>
      </c>
    </row>
    <row r="115" spans="2:7" x14ac:dyDescent="0.2">
      <c r="B115" s="7" t="s">
        <v>654</v>
      </c>
      <c r="C115" s="11" t="s">
        <v>193</v>
      </c>
      <c r="D115" s="17" t="s">
        <v>246</v>
      </c>
      <c r="E115" s="9">
        <v>0</v>
      </c>
      <c r="F115" s="9">
        <f t="shared" si="2"/>
        <v>0</v>
      </c>
      <c r="G115" s="9">
        <f t="shared" si="3"/>
        <v>0</v>
      </c>
    </row>
    <row r="116" spans="2:7" x14ac:dyDescent="0.2">
      <c r="B116" s="7" t="s">
        <v>655</v>
      </c>
      <c r="C116" s="11" t="s">
        <v>193</v>
      </c>
      <c r="D116" s="17" t="s">
        <v>248</v>
      </c>
      <c r="E116" s="9">
        <v>0</v>
      </c>
      <c r="F116" s="9">
        <f t="shared" si="2"/>
        <v>0</v>
      </c>
      <c r="G116" s="9">
        <f t="shared" si="3"/>
        <v>0</v>
      </c>
    </row>
    <row r="117" spans="2:7" x14ac:dyDescent="0.2">
      <c r="B117" s="7" t="s">
        <v>656</v>
      </c>
      <c r="C117" s="11" t="s">
        <v>193</v>
      </c>
      <c r="D117" s="17" t="s">
        <v>250</v>
      </c>
      <c r="E117" s="9">
        <v>0</v>
      </c>
      <c r="F117" s="9">
        <f t="shared" si="2"/>
        <v>0</v>
      </c>
      <c r="G117" s="9">
        <f t="shared" si="3"/>
        <v>0</v>
      </c>
    </row>
    <row r="118" spans="2:7" x14ac:dyDescent="0.2">
      <c r="B118" s="7" t="s">
        <v>657</v>
      </c>
      <c r="C118" s="11" t="s">
        <v>200</v>
      </c>
      <c r="D118" s="17" t="s">
        <v>201</v>
      </c>
      <c r="E118" s="9">
        <v>0</v>
      </c>
      <c r="F118" s="9">
        <f t="shared" si="2"/>
        <v>0</v>
      </c>
      <c r="G118" s="9">
        <f t="shared" si="3"/>
        <v>0</v>
      </c>
    </row>
    <row r="119" spans="2:7" x14ac:dyDescent="0.2">
      <c r="B119" s="7" t="s">
        <v>658</v>
      </c>
      <c r="C119" s="11" t="s">
        <v>200</v>
      </c>
      <c r="D119" s="17" t="s">
        <v>203</v>
      </c>
      <c r="E119" s="9">
        <v>0</v>
      </c>
      <c r="F119" s="9">
        <f t="shared" si="2"/>
        <v>0</v>
      </c>
      <c r="G119" s="9">
        <f t="shared" si="3"/>
        <v>0</v>
      </c>
    </row>
    <row r="120" spans="2:7" x14ac:dyDescent="0.2">
      <c r="B120" s="7" t="s">
        <v>659</v>
      </c>
      <c r="C120" s="11" t="s">
        <v>254</v>
      </c>
      <c r="D120" s="17" t="s">
        <v>255</v>
      </c>
      <c r="E120" s="9">
        <v>0</v>
      </c>
      <c r="F120" s="9">
        <f t="shared" si="2"/>
        <v>0</v>
      </c>
      <c r="G120" s="9">
        <f t="shared" si="3"/>
        <v>0</v>
      </c>
    </row>
    <row r="121" spans="2:7" x14ac:dyDescent="0.2">
      <c r="B121" s="7" t="s">
        <v>660</v>
      </c>
      <c r="C121" s="11" t="s">
        <v>254</v>
      </c>
      <c r="D121" s="17" t="s">
        <v>257</v>
      </c>
      <c r="E121" s="9">
        <v>0</v>
      </c>
      <c r="F121" s="9">
        <f t="shared" si="2"/>
        <v>0</v>
      </c>
      <c r="G121" s="9">
        <f t="shared" si="3"/>
        <v>0</v>
      </c>
    </row>
    <row r="122" spans="2:7" x14ac:dyDescent="0.2">
      <c r="B122" s="7" t="s">
        <v>661</v>
      </c>
      <c r="C122" s="11" t="s">
        <v>212</v>
      </c>
      <c r="D122" s="17" t="s">
        <v>213</v>
      </c>
      <c r="E122" s="9">
        <v>0</v>
      </c>
      <c r="F122" s="9">
        <f t="shared" si="2"/>
        <v>0</v>
      </c>
      <c r="G122" s="9">
        <f t="shared" si="3"/>
        <v>0</v>
      </c>
    </row>
    <row r="123" spans="2:7" x14ac:dyDescent="0.2">
      <c r="B123" s="7" t="s">
        <v>662</v>
      </c>
      <c r="C123" s="11" t="s">
        <v>212</v>
      </c>
      <c r="D123" s="17" t="s">
        <v>215</v>
      </c>
      <c r="E123" s="9">
        <v>0</v>
      </c>
      <c r="F123" s="9">
        <f t="shared" si="2"/>
        <v>0</v>
      </c>
      <c r="G123" s="9">
        <f t="shared" si="3"/>
        <v>0</v>
      </c>
    </row>
    <row r="124" spans="2:7" ht="15.75" x14ac:dyDescent="0.25">
      <c r="B124" s="6" t="s">
        <v>663</v>
      </c>
      <c r="C124" s="34" t="s">
        <v>261</v>
      </c>
      <c r="D124" s="34"/>
      <c r="E124" s="53"/>
      <c r="F124" s="54">
        <f t="shared" si="2"/>
        <v>0</v>
      </c>
      <c r="G124" s="55">
        <f t="shared" si="3"/>
        <v>0</v>
      </c>
    </row>
    <row r="125" spans="2:7" x14ac:dyDescent="0.2">
      <c r="B125" s="7" t="s">
        <v>664</v>
      </c>
      <c r="C125" s="35" t="s">
        <v>263</v>
      </c>
      <c r="D125" s="17" t="s">
        <v>264</v>
      </c>
      <c r="E125" s="9">
        <v>0</v>
      </c>
      <c r="F125" s="9">
        <f t="shared" si="2"/>
        <v>0</v>
      </c>
      <c r="G125" s="9">
        <f t="shared" si="3"/>
        <v>0</v>
      </c>
    </row>
    <row r="126" spans="2:7" x14ac:dyDescent="0.2">
      <c r="B126" s="7" t="s">
        <v>665</v>
      </c>
      <c r="C126" s="12" t="s">
        <v>263</v>
      </c>
      <c r="D126" s="17" t="s">
        <v>266</v>
      </c>
      <c r="E126" s="9">
        <v>0</v>
      </c>
      <c r="F126" s="9">
        <f t="shared" si="2"/>
        <v>0</v>
      </c>
      <c r="G126" s="9">
        <f t="shared" si="3"/>
        <v>0</v>
      </c>
    </row>
    <row r="127" spans="2:7" x14ac:dyDescent="0.2">
      <c r="B127" s="7" t="s">
        <v>666</v>
      </c>
      <c r="C127" s="12" t="s">
        <v>263</v>
      </c>
      <c r="D127" s="17" t="s">
        <v>268</v>
      </c>
      <c r="E127" s="9">
        <v>0</v>
      </c>
      <c r="F127" s="9">
        <f t="shared" si="2"/>
        <v>0</v>
      </c>
      <c r="G127" s="9">
        <f t="shared" si="3"/>
        <v>0</v>
      </c>
    </row>
    <row r="128" spans="2:7" x14ac:dyDescent="0.2">
      <c r="B128" s="7" t="s">
        <v>667</v>
      </c>
      <c r="C128" s="12" t="s">
        <v>263</v>
      </c>
      <c r="D128" s="17" t="s">
        <v>270</v>
      </c>
      <c r="E128" s="9">
        <v>0</v>
      </c>
      <c r="F128" s="9">
        <f t="shared" si="2"/>
        <v>0</v>
      </c>
      <c r="G128" s="9">
        <f t="shared" si="3"/>
        <v>0</v>
      </c>
    </row>
    <row r="129" spans="2:7" x14ac:dyDescent="0.2">
      <c r="B129" s="7" t="s">
        <v>668</v>
      </c>
      <c r="C129" s="12" t="s">
        <v>263</v>
      </c>
      <c r="D129" s="17" t="s">
        <v>272</v>
      </c>
      <c r="E129" s="9">
        <v>0</v>
      </c>
      <c r="F129" s="9">
        <f t="shared" si="2"/>
        <v>0</v>
      </c>
      <c r="G129" s="9">
        <f t="shared" si="3"/>
        <v>0</v>
      </c>
    </row>
    <row r="130" spans="2:7" x14ac:dyDescent="0.2">
      <c r="B130" s="7" t="s">
        <v>669</v>
      </c>
      <c r="C130" s="12" t="s">
        <v>263</v>
      </c>
      <c r="D130" s="17" t="s">
        <v>274</v>
      </c>
      <c r="E130" s="9">
        <v>0</v>
      </c>
      <c r="F130" s="9">
        <f t="shared" si="2"/>
        <v>0</v>
      </c>
      <c r="G130" s="9">
        <f t="shared" si="3"/>
        <v>0</v>
      </c>
    </row>
    <row r="131" spans="2:7" x14ac:dyDescent="0.2">
      <c r="B131" s="7" t="s">
        <v>670</v>
      </c>
      <c r="C131" s="12" t="s">
        <v>263</v>
      </c>
      <c r="D131" s="17" t="s">
        <v>276</v>
      </c>
      <c r="E131" s="9">
        <v>0</v>
      </c>
      <c r="F131" s="9">
        <f t="shared" si="2"/>
        <v>0</v>
      </c>
      <c r="G131" s="9">
        <f t="shared" si="3"/>
        <v>0</v>
      </c>
    </row>
    <row r="132" spans="2:7" x14ac:dyDescent="0.2">
      <c r="B132" s="7" t="s">
        <v>671</v>
      </c>
      <c r="C132" s="12" t="s">
        <v>263</v>
      </c>
      <c r="D132" s="17" t="s">
        <v>278</v>
      </c>
      <c r="E132" s="9">
        <v>0</v>
      </c>
      <c r="F132" s="9">
        <f t="shared" si="2"/>
        <v>0</v>
      </c>
      <c r="G132" s="9">
        <f t="shared" si="3"/>
        <v>0</v>
      </c>
    </row>
    <row r="133" spans="2:7" x14ac:dyDescent="0.2">
      <c r="B133" s="7" t="s">
        <v>672</v>
      </c>
      <c r="C133" s="12" t="s">
        <v>263</v>
      </c>
      <c r="D133" s="17" t="s">
        <v>280</v>
      </c>
      <c r="E133" s="9">
        <v>0</v>
      </c>
      <c r="F133" s="9">
        <f t="shared" si="2"/>
        <v>0</v>
      </c>
      <c r="G133" s="9">
        <f t="shared" si="3"/>
        <v>0</v>
      </c>
    </row>
    <row r="134" spans="2:7" x14ac:dyDescent="0.2">
      <c r="B134" s="7" t="s">
        <v>673</v>
      </c>
      <c r="C134" s="12" t="s">
        <v>263</v>
      </c>
      <c r="D134" s="17" t="s">
        <v>282</v>
      </c>
      <c r="E134" s="9">
        <v>0</v>
      </c>
      <c r="F134" s="9">
        <f t="shared" si="2"/>
        <v>0</v>
      </c>
      <c r="G134" s="9">
        <f t="shared" si="3"/>
        <v>0</v>
      </c>
    </row>
    <row r="135" spans="2:7" x14ac:dyDescent="0.2">
      <c r="B135" s="7" t="s">
        <v>674</v>
      </c>
      <c r="C135" s="12" t="s">
        <v>263</v>
      </c>
      <c r="D135" s="17" t="s">
        <v>284</v>
      </c>
      <c r="E135" s="9">
        <v>0</v>
      </c>
      <c r="F135" s="9">
        <f t="shared" ref="F135:F198" si="4">E135*0.2</f>
        <v>0</v>
      </c>
      <c r="G135" s="9">
        <f t="shared" ref="G135:G198" si="5">E135*1.2</f>
        <v>0</v>
      </c>
    </row>
    <row r="136" spans="2:7" x14ac:dyDescent="0.2">
      <c r="B136" s="7" t="s">
        <v>675</v>
      </c>
      <c r="C136" s="12" t="s">
        <v>263</v>
      </c>
      <c r="D136" s="17" t="s">
        <v>286</v>
      </c>
      <c r="E136" s="9">
        <v>0</v>
      </c>
      <c r="F136" s="9">
        <f t="shared" si="4"/>
        <v>0</v>
      </c>
      <c r="G136" s="9">
        <f t="shared" si="5"/>
        <v>0</v>
      </c>
    </row>
    <row r="137" spans="2:7" x14ac:dyDescent="0.2">
      <c r="B137" s="7" t="s">
        <v>676</v>
      </c>
      <c r="C137" s="12" t="s">
        <v>263</v>
      </c>
      <c r="D137" s="17" t="s">
        <v>288</v>
      </c>
      <c r="E137" s="9">
        <v>0</v>
      </c>
      <c r="F137" s="9">
        <f t="shared" si="4"/>
        <v>0</v>
      </c>
      <c r="G137" s="9">
        <f t="shared" si="5"/>
        <v>0</v>
      </c>
    </row>
    <row r="138" spans="2:7" x14ac:dyDescent="0.2">
      <c r="B138" s="7" t="s">
        <v>677</v>
      </c>
      <c r="C138" s="12" t="s">
        <v>263</v>
      </c>
      <c r="D138" s="17" t="s">
        <v>290</v>
      </c>
      <c r="E138" s="9">
        <v>0</v>
      </c>
      <c r="F138" s="9">
        <f t="shared" si="4"/>
        <v>0</v>
      </c>
      <c r="G138" s="9">
        <f t="shared" si="5"/>
        <v>0</v>
      </c>
    </row>
    <row r="139" spans="2:7" x14ac:dyDescent="0.2">
      <c r="B139" s="7" t="s">
        <v>678</v>
      </c>
      <c r="C139" s="12" t="s">
        <v>292</v>
      </c>
      <c r="D139" s="17" t="s">
        <v>293</v>
      </c>
      <c r="E139" s="9">
        <v>0</v>
      </c>
      <c r="F139" s="9">
        <f t="shared" si="4"/>
        <v>0</v>
      </c>
      <c r="G139" s="9">
        <f t="shared" si="5"/>
        <v>0</v>
      </c>
    </row>
    <row r="140" spans="2:7" x14ac:dyDescent="0.2">
      <c r="B140" s="7" t="s">
        <v>679</v>
      </c>
      <c r="C140" s="12" t="s">
        <v>292</v>
      </c>
      <c r="D140" s="17" t="s">
        <v>295</v>
      </c>
      <c r="E140" s="9">
        <v>0</v>
      </c>
      <c r="F140" s="9">
        <f t="shared" si="4"/>
        <v>0</v>
      </c>
      <c r="G140" s="9">
        <f t="shared" si="5"/>
        <v>0</v>
      </c>
    </row>
    <row r="141" spans="2:7" x14ac:dyDescent="0.2">
      <c r="B141" s="7" t="s">
        <v>680</v>
      </c>
      <c r="C141" s="12" t="s">
        <v>292</v>
      </c>
      <c r="D141" s="17" t="s">
        <v>297</v>
      </c>
      <c r="E141" s="9">
        <v>0</v>
      </c>
      <c r="F141" s="9">
        <f t="shared" si="4"/>
        <v>0</v>
      </c>
      <c r="G141" s="9">
        <f t="shared" si="5"/>
        <v>0</v>
      </c>
    </row>
    <row r="142" spans="2:7" x14ac:dyDescent="0.2">
      <c r="B142" s="7" t="s">
        <v>681</v>
      </c>
      <c r="C142" s="12" t="s">
        <v>292</v>
      </c>
      <c r="D142" s="17" t="s">
        <v>299</v>
      </c>
      <c r="E142" s="9">
        <v>0</v>
      </c>
      <c r="F142" s="9">
        <f t="shared" si="4"/>
        <v>0</v>
      </c>
      <c r="G142" s="9">
        <f t="shared" si="5"/>
        <v>0</v>
      </c>
    </row>
    <row r="143" spans="2:7" x14ac:dyDescent="0.2">
      <c r="B143" s="7" t="s">
        <v>682</v>
      </c>
      <c r="C143" s="12" t="s">
        <v>292</v>
      </c>
      <c r="D143" s="17" t="s">
        <v>299</v>
      </c>
      <c r="E143" s="9">
        <v>0</v>
      </c>
      <c r="F143" s="9">
        <f t="shared" si="4"/>
        <v>0</v>
      </c>
      <c r="G143" s="9">
        <f t="shared" si="5"/>
        <v>0</v>
      </c>
    </row>
    <row r="144" spans="2:7" x14ac:dyDescent="0.2">
      <c r="B144" s="7" t="s">
        <v>683</v>
      </c>
      <c r="C144" s="12" t="s">
        <v>292</v>
      </c>
      <c r="D144" s="17" t="s">
        <v>302</v>
      </c>
      <c r="E144" s="9">
        <v>0</v>
      </c>
      <c r="F144" s="9">
        <f t="shared" si="4"/>
        <v>0</v>
      </c>
      <c r="G144" s="9">
        <f t="shared" si="5"/>
        <v>0</v>
      </c>
    </row>
    <row r="145" spans="2:7" x14ac:dyDescent="0.2">
      <c r="B145" s="7" t="s">
        <v>684</v>
      </c>
      <c r="C145" s="12" t="s">
        <v>292</v>
      </c>
      <c r="D145" s="17" t="s">
        <v>304</v>
      </c>
      <c r="E145" s="9">
        <v>0</v>
      </c>
      <c r="F145" s="9">
        <f t="shared" si="4"/>
        <v>0</v>
      </c>
      <c r="G145" s="9">
        <f t="shared" si="5"/>
        <v>0</v>
      </c>
    </row>
    <row r="146" spans="2:7" x14ac:dyDescent="0.2">
      <c r="B146" s="7" t="s">
        <v>685</v>
      </c>
      <c r="C146" s="12" t="s">
        <v>292</v>
      </c>
      <c r="D146" s="17" t="s">
        <v>306</v>
      </c>
      <c r="E146" s="9">
        <v>0</v>
      </c>
      <c r="F146" s="9">
        <f t="shared" si="4"/>
        <v>0</v>
      </c>
      <c r="G146" s="9">
        <f t="shared" si="5"/>
        <v>0</v>
      </c>
    </row>
    <row r="147" spans="2:7" x14ac:dyDescent="0.2">
      <c r="B147" s="7" t="s">
        <v>686</v>
      </c>
      <c r="C147" s="12" t="s">
        <v>292</v>
      </c>
      <c r="D147" s="17" t="s">
        <v>308</v>
      </c>
      <c r="E147" s="9">
        <v>0</v>
      </c>
      <c r="F147" s="9">
        <f t="shared" si="4"/>
        <v>0</v>
      </c>
      <c r="G147" s="9">
        <f t="shared" si="5"/>
        <v>0</v>
      </c>
    </row>
    <row r="148" spans="2:7" x14ac:dyDescent="0.2">
      <c r="B148" s="7" t="s">
        <v>687</v>
      </c>
      <c r="C148" s="12" t="s">
        <v>292</v>
      </c>
      <c r="D148" s="17" t="s">
        <v>310</v>
      </c>
      <c r="E148" s="9">
        <v>0</v>
      </c>
      <c r="F148" s="9">
        <f t="shared" si="4"/>
        <v>0</v>
      </c>
      <c r="G148" s="9">
        <f t="shared" si="5"/>
        <v>0</v>
      </c>
    </row>
    <row r="149" spans="2:7" x14ac:dyDescent="0.2">
      <c r="B149" s="7" t="s">
        <v>688</v>
      </c>
      <c r="C149" s="12" t="s">
        <v>292</v>
      </c>
      <c r="D149" s="17" t="s">
        <v>312</v>
      </c>
      <c r="E149" s="9">
        <v>0</v>
      </c>
      <c r="F149" s="9">
        <f t="shared" si="4"/>
        <v>0</v>
      </c>
      <c r="G149" s="9">
        <f t="shared" si="5"/>
        <v>0</v>
      </c>
    </row>
    <row r="150" spans="2:7" x14ac:dyDescent="0.2">
      <c r="B150" s="7" t="s">
        <v>689</v>
      </c>
      <c r="C150" s="12" t="s">
        <v>292</v>
      </c>
      <c r="D150" s="17" t="s">
        <v>314</v>
      </c>
      <c r="E150" s="9">
        <v>0</v>
      </c>
      <c r="F150" s="9">
        <f t="shared" si="4"/>
        <v>0</v>
      </c>
      <c r="G150" s="9">
        <f t="shared" si="5"/>
        <v>0</v>
      </c>
    </row>
    <row r="151" spans="2:7" x14ac:dyDescent="0.2">
      <c r="B151" s="7" t="s">
        <v>690</v>
      </c>
      <c r="C151" s="12" t="s">
        <v>316</v>
      </c>
      <c r="D151" s="17" t="s">
        <v>317</v>
      </c>
      <c r="E151" s="9">
        <v>0</v>
      </c>
      <c r="F151" s="9">
        <f t="shared" si="4"/>
        <v>0</v>
      </c>
      <c r="G151" s="9">
        <f t="shared" si="5"/>
        <v>0</v>
      </c>
    </row>
    <row r="152" spans="2:7" x14ac:dyDescent="0.2">
      <c r="B152" s="7" t="s">
        <v>691</v>
      </c>
      <c r="C152" s="12" t="s">
        <v>316</v>
      </c>
      <c r="D152" s="17" t="s">
        <v>319</v>
      </c>
      <c r="E152" s="9">
        <v>0</v>
      </c>
      <c r="F152" s="9">
        <f t="shared" si="4"/>
        <v>0</v>
      </c>
      <c r="G152" s="9">
        <f t="shared" si="5"/>
        <v>0</v>
      </c>
    </row>
    <row r="153" spans="2:7" x14ac:dyDescent="0.2">
      <c r="B153" s="7" t="s">
        <v>692</v>
      </c>
      <c r="C153" s="12" t="s">
        <v>316</v>
      </c>
      <c r="D153" s="28" t="s">
        <v>321</v>
      </c>
      <c r="E153" s="9">
        <v>0</v>
      </c>
      <c r="F153" s="9">
        <f t="shared" si="4"/>
        <v>0</v>
      </c>
      <c r="G153" s="9">
        <f t="shared" si="5"/>
        <v>0</v>
      </c>
    </row>
    <row r="154" spans="2:7" x14ac:dyDescent="0.2">
      <c r="B154" s="7" t="s">
        <v>693</v>
      </c>
      <c r="C154" s="11" t="s">
        <v>184</v>
      </c>
      <c r="D154" s="17" t="s">
        <v>323</v>
      </c>
      <c r="E154" s="9">
        <v>0</v>
      </c>
      <c r="F154" s="9">
        <f t="shared" si="4"/>
        <v>0</v>
      </c>
      <c r="G154" s="9">
        <f t="shared" si="5"/>
        <v>0</v>
      </c>
    </row>
    <row r="155" spans="2:7" x14ac:dyDescent="0.2">
      <c r="B155" s="7" t="s">
        <v>694</v>
      </c>
      <c r="C155" s="11" t="s">
        <v>184</v>
      </c>
      <c r="D155" s="28" t="s">
        <v>325</v>
      </c>
      <c r="E155" s="9">
        <v>0</v>
      </c>
      <c r="F155" s="9">
        <f t="shared" si="4"/>
        <v>0</v>
      </c>
      <c r="G155" s="9">
        <f t="shared" si="5"/>
        <v>0</v>
      </c>
    </row>
    <row r="156" spans="2:7" x14ac:dyDescent="0.2">
      <c r="B156" s="7" t="s">
        <v>695</v>
      </c>
      <c r="C156" s="11" t="s">
        <v>184</v>
      </c>
      <c r="D156" s="28" t="s">
        <v>327</v>
      </c>
      <c r="E156" s="9">
        <v>0</v>
      </c>
      <c r="F156" s="9">
        <f t="shared" si="4"/>
        <v>0</v>
      </c>
      <c r="G156" s="9">
        <f t="shared" si="5"/>
        <v>0</v>
      </c>
    </row>
    <row r="157" spans="2:7" x14ac:dyDescent="0.2">
      <c r="B157" s="7" t="s">
        <v>696</v>
      </c>
      <c r="C157" s="11" t="s">
        <v>184</v>
      </c>
      <c r="D157" s="28" t="s">
        <v>329</v>
      </c>
      <c r="E157" s="9">
        <v>0</v>
      </c>
      <c r="F157" s="9">
        <f t="shared" si="4"/>
        <v>0</v>
      </c>
      <c r="G157" s="9">
        <f t="shared" si="5"/>
        <v>0</v>
      </c>
    </row>
    <row r="158" spans="2:7" x14ac:dyDescent="0.2">
      <c r="B158" s="7" t="s">
        <v>697</v>
      </c>
      <c r="C158" s="11" t="s">
        <v>184</v>
      </c>
      <c r="D158" s="28" t="s">
        <v>331</v>
      </c>
      <c r="E158" s="9">
        <v>0</v>
      </c>
      <c r="F158" s="9">
        <f t="shared" si="4"/>
        <v>0</v>
      </c>
      <c r="G158" s="9">
        <f t="shared" si="5"/>
        <v>0</v>
      </c>
    </row>
    <row r="159" spans="2:7" x14ac:dyDescent="0.2">
      <c r="B159" s="7" t="s">
        <v>698</v>
      </c>
      <c r="C159" s="11" t="s">
        <v>193</v>
      </c>
      <c r="D159" s="17" t="s">
        <v>333</v>
      </c>
      <c r="E159" s="9">
        <v>0</v>
      </c>
      <c r="F159" s="9">
        <f t="shared" si="4"/>
        <v>0</v>
      </c>
      <c r="G159" s="9">
        <f t="shared" si="5"/>
        <v>0</v>
      </c>
    </row>
    <row r="160" spans="2:7" x14ac:dyDescent="0.2">
      <c r="B160" s="7" t="s">
        <v>699</v>
      </c>
      <c r="C160" s="11" t="s">
        <v>193</v>
      </c>
      <c r="D160" s="17" t="s">
        <v>335</v>
      </c>
      <c r="E160" s="9">
        <v>0</v>
      </c>
      <c r="F160" s="9">
        <f t="shared" si="4"/>
        <v>0</v>
      </c>
      <c r="G160" s="9">
        <f t="shared" si="5"/>
        <v>0</v>
      </c>
    </row>
    <row r="161" spans="2:7" x14ac:dyDescent="0.2">
      <c r="B161" s="7" t="s">
        <v>700</v>
      </c>
      <c r="C161" s="11" t="s">
        <v>193</v>
      </c>
      <c r="D161" s="17" t="s">
        <v>337</v>
      </c>
      <c r="E161" s="9">
        <v>0</v>
      </c>
      <c r="F161" s="9">
        <f t="shared" si="4"/>
        <v>0</v>
      </c>
      <c r="G161" s="9">
        <f t="shared" si="5"/>
        <v>0</v>
      </c>
    </row>
    <row r="162" spans="2:7" x14ac:dyDescent="0.2">
      <c r="B162" s="7" t="s">
        <v>701</v>
      </c>
      <c r="C162" s="11" t="s">
        <v>193</v>
      </c>
      <c r="D162" s="17" t="s">
        <v>339</v>
      </c>
      <c r="E162" s="9">
        <v>0</v>
      </c>
      <c r="F162" s="9">
        <f t="shared" si="4"/>
        <v>0</v>
      </c>
      <c r="G162" s="9">
        <f t="shared" si="5"/>
        <v>0</v>
      </c>
    </row>
    <row r="163" spans="2:7" x14ac:dyDescent="0.2">
      <c r="B163" s="7" t="s">
        <v>702</v>
      </c>
      <c r="C163" s="11" t="s">
        <v>341</v>
      </c>
      <c r="D163" s="17" t="s">
        <v>201</v>
      </c>
      <c r="E163" s="9">
        <v>0</v>
      </c>
      <c r="F163" s="9">
        <f t="shared" si="4"/>
        <v>0</v>
      </c>
      <c r="G163" s="9">
        <f t="shared" si="5"/>
        <v>0</v>
      </c>
    </row>
    <row r="164" spans="2:7" x14ac:dyDescent="0.2">
      <c r="B164" s="7" t="s">
        <v>703</v>
      </c>
      <c r="C164" s="11" t="s">
        <v>341</v>
      </c>
      <c r="D164" s="17" t="s">
        <v>343</v>
      </c>
      <c r="E164" s="9">
        <v>0</v>
      </c>
      <c r="F164" s="9">
        <f t="shared" si="4"/>
        <v>0</v>
      </c>
      <c r="G164" s="9">
        <f t="shared" si="5"/>
        <v>0</v>
      </c>
    </row>
    <row r="165" spans="2:7" x14ac:dyDescent="0.2">
      <c r="B165" s="7" t="s">
        <v>704</v>
      </c>
      <c r="C165" s="11" t="s">
        <v>341</v>
      </c>
      <c r="D165" s="17" t="s">
        <v>345</v>
      </c>
      <c r="E165" s="9">
        <v>0</v>
      </c>
      <c r="F165" s="9">
        <f t="shared" si="4"/>
        <v>0</v>
      </c>
      <c r="G165" s="9">
        <f t="shared" si="5"/>
        <v>0</v>
      </c>
    </row>
    <row r="166" spans="2:7" x14ac:dyDescent="0.2">
      <c r="B166" s="7" t="s">
        <v>705</v>
      </c>
      <c r="C166" s="11" t="s">
        <v>341</v>
      </c>
      <c r="D166" s="17" t="s">
        <v>347</v>
      </c>
      <c r="E166" s="9">
        <v>0</v>
      </c>
      <c r="F166" s="9">
        <f t="shared" si="4"/>
        <v>0</v>
      </c>
      <c r="G166" s="9">
        <f t="shared" si="5"/>
        <v>0</v>
      </c>
    </row>
    <row r="167" spans="2:7" x14ac:dyDescent="0.2">
      <c r="B167" s="7" t="s">
        <v>706</v>
      </c>
      <c r="C167" s="11" t="s">
        <v>341</v>
      </c>
      <c r="D167" s="17" t="s">
        <v>349</v>
      </c>
      <c r="E167" s="9">
        <v>0</v>
      </c>
      <c r="F167" s="9">
        <f t="shared" si="4"/>
        <v>0</v>
      </c>
      <c r="G167" s="9">
        <f t="shared" si="5"/>
        <v>0</v>
      </c>
    </row>
    <row r="168" spans="2:7" x14ac:dyDescent="0.2">
      <c r="B168" s="7" t="s">
        <v>707</v>
      </c>
      <c r="C168" s="11" t="s">
        <v>341</v>
      </c>
      <c r="D168" s="28" t="s">
        <v>351</v>
      </c>
      <c r="E168" s="9">
        <v>0</v>
      </c>
      <c r="F168" s="9">
        <f t="shared" si="4"/>
        <v>0</v>
      </c>
      <c r="G168" s="9">
        <f t="shared" si="5"/>
        <v>0</v>
      </c>
    </row>
    <row r="169" spans="2:7" x14ac:dyDescent="0.2">
      <c r="B169" s="7" t="s">
        <v>708</v>
      </c>
      <c r="C169" s="11" t="s">
        <v>341</v>
      </c>
      <c r="D169" s="28" t="s">
        <v>353</v>
      </c>
      <c r="E169" s="9">
        <v>0</v>
      </c>
      <c r="F169" s="9">
        <f t="shared" si="4"/>
        <v>0</v>
      </c>
      <c r="G169" s="9">
        <f t="shared" si="5"/>
        <v>0</v>
      </c>
    </row>
    <row r="170" spans="2:7" x14ac:dyDescent="0.2">
      <c r="B170" s="7" t="s">
        <v>709</v>
      </c>
      <c r="C170" s="11" t="s">
        <v>341</v>
      </c>
      <c r="D170" s="28" t="s">
        <v>355</v>
      </c>
      <c r="E170" s="9">
        <v>0</v>
      </c>
      <c r="F170" s="9">
        <f t="shared" si="4"/>
        <v>0</v>
      </c>
      <c r="G170" s="9">
        <f t="shared" si="5"/>
        <v>0</v>
      </c>
    </row>
    <row r="171" spans="2:7" x14ac:dyDescent="0.2">
      <c r="B171" s="7" t="s">
        <v>710</v>
      </c>
      <c r="C171" s="11" t="s">
        <v>341</v>
      </c>
      <c r="D171" s="28" t="s">
        <v>357</v>
      </c>
      <c r="E171" s="9">
        <v>0</v>
      </c>
      <c r="F171" s="9">
        <f t="shared" si="4"/>
        <v>0</v>
      </c>
      <c r="G171" s="9">
        <f t="shared" si="5"/>
        <v>0</v>
      </c>
    </row>
    <row r="172" spans="2:7" x14ac:dyDescent="0.2">
      <c r="B172" s="7" t="s">
        <v>711</v>
      </c>
      <c r="C172" s="11" t="s">
        <v>341</v>
      </c>
      <c r="D172" s="28" t="s">
        <v>359</v>
      </c>
      <c r="E172" s="9">
        <v>0</v>
      </c>
      <c r="F172" s="9">
        <f t="shared" si="4"/>
        <v>0</v>
      </c>
      <c r="G172" s="9">
        <f t="shared" si="5"/>
        <v>0</v>
      </c>
    </row>
    <row r="173" spans="2:7" x14ac:dyDescent="0.2">
      <c r="B173" s="7" t="s">
        <v>712</v>
      </c>
      <c r="C173" s="11" t="s">
        <v>341</v>
      </c>
      <c r="D173" s="28" t="s">
        <v>361</v>
      </c>
      <c r="E173" s="9">
        <v>0</v>
      </c>
      <c r="F173" s="9">
        <f t="shared" si="4"/>
        <v>0</v>
      </c>
      <c r="G173" s="9">
        <f t="shared" si="5"/>
        <v>0</v>
      </c>
    </row>
    <row r="174" spans="2:7" x14ac:dyDescent="0.2">
      <c r="B174" s="7" t="s">
        <v>713</v>
      </c>
      <c r="C174" s="11" t="s">
        <v>341</v>
      </c>
      <c r="D174" s="28" t="s">
        <v>363</v>
      </c>
      <c r="E174" s="9">
        <v>0</v>
      </c>
      <c r="F174" s="9">
        <f t="shared" si="4"/>
        <v>0</v>
      </c>
      <c r="G174" s="9">
        <f t="shared" si="5"/>
        <v>0</v>
      </c>
    </row>
    <row r="175" spans="2:7" x14ac:dyDescent="0.2">
      <c r="B175" s="7" t="s">
        <v>714</v>
      </c>
      <c r="C175" s="12" t="s">
        <v>212</v>
      </c>
      <c r="D175" s="17" t="s">
        <v>365</v>
      </c>
      <c r="E175" s="9">
        <v>0</v>
      </c>
      <c r="F175" s="9">
        <f t="shared" si="4"/>
        <v>0</v>
      </c>
      <c r="G175" s="9">
        <f t="shared" si="5"/>
        <v>0</v>
      </c>
    </row>
    <row r="176" spans="2:7" x14ac:dyDescent="0.2">
      <c r="B176" s="7" t="s">
        <v>715</v>
      </c>
      <c r="C176" s="12" t="s">
        <v>212</v>
      </c>
      <c r="D176" s="17" t="s">
        <v>367</v>
      </c>
      <c r="E176" s="9">
        <v>0</v>
      </c>
      <c r="F176" s="9">
        <f t="shared" si="4"/>
        <v>0</v>
      </c>
      <c r="G176" s="9">
        <f t="shared" si="5"/>
        <v>0</v>
      </c>
    </row>
    <row r="177" spans="2:7" x14ac:dyDescent="0.2">
      <c r="B177" s="7" t="s">
        <v>716</v>
      </c>
      <c r="C177" s="12" t="s">
        <v>212</v>
      </c>
      <c r="D177" s="17" t="s">
        <v>369</v>
      </c>
      <c r="E177" s="9">
        <v>0</v>
      </c>
      <c r="F177" s="9">
        <f t="shared" si="4"/>
        <v>0</v>
      </c>
      <c r="G177" s="9">
        <f t="shared" si="5"/>
        <v>0</v>
      </c>
    </row>
    <row r="178" spans="2:7" x14ac:dyDescent="0.2">
      <c r="B178" s="7" t="s">
        <v>717</v>
      </c>
      <c r="C178" s="12" t="s">
        <v>371</v>
      </c>
      <c r="D178" s="17" t="s">
        <v>372</v>
      </c>
      <c r="E178" s="9">
        <v>0</v>
      </c>
      <c r="F178" s="9">
        <f t="shared" si="4"/>
        <v>0</v>
      </c>
      <c r="G178" s="9">
        <f t="shared" si="5"/>
        <v>0</v>
      </c>
    </row>
    <row r="179" spans="2:7" x14ac:dyDescent="0.2">
      <c r="B179" s="7" t="s">
        <v>718</v>
      </c>
      <c r="C179" s="12" t="s">
        <v>371</v>
      </c>
      <c r="D179" s="17" t="s">
        <v>374</v>
      </c>
      <c r="E179" s="9">
        <v>0</v>
      </c>
      <c r="F179" s="9">
        <f t="shared" si="4"/>
        <v>0</v>
      </c>
      <c r="G179" s="9">
        <f t="shared" si="5"/>
        <v>0</v>
      </c>
    </row>
    <row r="180" spans="2:7" x14ac:dyDescent="0.2">
      <c r="B180" s="7" t="s">
        <v>719</v>
      </c>
      <c r="C180" s="12" t="s">
        <v>371</v>
      </c>
      <c r="D180" s="28" t="s">
        <v>376</v>
      </c>
      <c r="E180" s="9">
        <v>0</v>
      </c>
      <c r="F180" s="9">
        <f t="shared" si="4"/>
        <v>0</v>
      </c>
      <c r="G180" s="9">
        <f t="shared" si="5"/>
        <v>0</v>
      </c>
    </row>
    <row r="181" spans="2:7" x14ac:dyDescent="0.2">
      <c r="B181" s="7" t="s">
        <v>720</v>
      </c>
      <c r="C181" s="12" t="s">
        <v>371</v>
      </c>
      <c r="D181" s="17" t="s">
        <v>378</v>
      </c>
      <c r="E181" s="9">
        <v>0</v>
      </c>
      <c r="F181" s="9">
        <f t="shared" si="4"/>
        <v>0</v>
      </c>
      <c r="G181" s="9">
        <f t="shared" si="5"/>
        <v>0</v>
      </c>
    </row>
    <row r="182" spans="2:7" x14ac:dyDescent="0.2">
      <c r="B182" s="7" t="s">
        <v>721</v>
      </c>
      <c r="C182" s="12" t="s">
        <v>371</v>
      </c>
      <c r="D182" s="17" t="s">
        <v>380</v>
      </c>
      <c r="E182" s="9">
        <v>0</v>
      </c>
      <c r="F182" s="9">
        <f t="shared" si="4"/>
        <v>0</v>
      </c>
      <c r="G182" s="9">
        <f t="shared" si="5"/>
        <v>0</v>
      </c>
    </row>
    <row r="183" spans="2:7" x14ac:dyDescent="0.2">
      <c r="B183" s="7" t="s">
        <v>722</v>
      </c>
      <c r="C183" s="12" t="s">
        <v>371</v>
      </c>
      <c r="D183" s="28" t="s">
        <v>382</v>
      </c>
      <c r="E183" s="9">
        <v>0</v>
      </c>
      <c r="F183" s="9">
        <f t="shared" si="4"/>
        <v>0</v>
      </c>
      <c r="G183" s="9">
        <f t="shared" si="5"/>
        <v>0</v>
      </c>
    </row>
    <row r="184" spans="2:7" x14ac:dyDescent="0.2">
      <c r="B184" s="7" t="s">
        <v>723</v>
      </c>
      <c r="C184" s="12" t="s">
        <v>371</v>
      </c>
      <c r="D184" s="17" t="s">
        <v>384</v>
      </c>
      <c r="E184" s="9">
        <v>0</v>
      </c>
      <c r="F184" s="9">
        <f t="shared" si="4"/>
        <v>0</v>
      </c>
      <c r="G184" s="9">
        <f t="shared" si="5"/>
        <v>0</v>
      </c>
    </row>
    <row r="185" spans="2:7" x14ac:dyDescent="0.2">
      <c r="B185" s="7" t="s">
        <v>724</v>
      </c>
      <c r="C185" s="12" t="s">
        <v>371</v>
      </c>
      <c r="D185" s="17" t="s">
        <v>386</v>
      </c>
      <c r="E185" s="9">
        <v>0</v>
      </c>
      <c r="F185" s="9">
        <f t="shared" si="4"/>
        <v>0</v>
      </c>
      <c r="G185" s="9">
        <f t="shared" si="5"/>
        <v>0</v>
      </c>
    </row>
    <row r="186" spans="2:7" x14ac:dyDescent="0.2">
      <c r="B186" s="7" t="s">
        <v>725</v>
      </c>
      <c r="C186" s="12" t="s">
        <v>371</v>
      </c>
      <c r="D186" s="17" t="s">
        <v>388</v>
      </c>
      <c r="E186" s="9">
        <v>0</v>
      </c>
      <c r="F186" s="9">
        <f t="shared" si="4"/>
        <v>0</v>
      </c>
      <c r="G186" s="9">
        <f t="shared" si="5"/>
        <v>0</v>
      </c>
    </row>
    <row r="187" spans="2:7" x14ac:dyDescent="0.2">
      <c r="B187" s="7" t="s">
        <v>726</v>
      </c>
      <c r="C187" s="12" t="s">
        <v>371</v>
      </c>
      <c r="D187" s="17" t="s">
        <v>390</v>
      </c>
      <c r="E187" s="9">
        <v>0</v>
      </c>
      <c r="F187" s="9">
        <f t="shared" si="4"/>
        <v>0</v>
      </c>
      <c r="G187" s="9">
        <f t="shared" si="5"/>
        <v>0</v>
      </c>
    </row>
    <row r="188" spans="2:7" x14ac:dyDescent="0.2">
      <c r="B188" s="7" t="s">
        <v>727</v>
      </c>
      <c r="C188" s="12" t="s">
        <v>392</v>
      </c>
      <c r="D188" s="17" t="s">
        <v>393</v>
      </c>
      <c r="E188" s="9">
        <v>0</v>
      </c>
      <c r="F188" s="9">
        <f t="shared" si="4"/>
        <v>0</v>
      </c>
      <c r="G188" s="9">
        <f t="shared" si="5"/>
        <v>0</v>
      </c>
    </row>
    <row r="189" spans="2:7" x14ac:dyDescent="0.2">
      <c r="B189" s="7" t="s">
        <v>728</v>
      </c>
      <c r="C189" s="12" t="s">
        <v>392</v>
      </c>
      <c r="D189" s="17" t="s">
        <v>395</v>
      </c>
      <c r="E189" s="9">
        <v>0</v>
      </c>
      <c r="F189" s="9">
        <f t="shared" si="4"/>
        <v>0</v>
      </c>
      <c r="G189" s="9">
        <f t="shared" si="5"/>
        <v>0</v>
      </c>
    </row>
    <row r="190" spans="2:7" x14ac:dyDescent="0.2">
      <c r="B190" s="7" t="s">
        <v>729</v>
      </c>
      <c r="C190" s="12" t="s">
        <v>392</v>
      </c>
      <c r="D190" s="17" t="s">
        <v>397</v>
      </c>
      <c r="E190" s="9">
        <v>0</v>
      </c>
      <c r="F190" s="9">
        <f t="shared" si="4"/>
        <v>0</v>
      </c>
      <c r="G190" s="9">
        <f t="shared" si="5"/>
        <v>0</v>
      </c>
    </row>
    <row r="191" spans="2:7" x14ac:dyDescent="0.2">
      <c r="B191" s="7" t="s">
        <v>730</v>
      </c>
      <c r="C191" s="12" t="s">
        <v>392</v>
      </c>
      <c r="D191" s="17" t="s">
        <v>399</v>
      </c>
      <c r="E191" s="9">
        <v>0</v>
      </c>
      <c r="F191" s="9">
        <f t="shared" si="4"/>
        <v>0</v>
      </c>
      <c r="G191" s="9">
        <f t="shared" si="5"/>
        <v>0</v>
      </c>
    </row>
    <row r="192" spans="2:7" x14ac:dyDescent="0.2">
      <c r="B192" s="7" t="s">
        <v>731</v>
      </c>
      <c r="C192" s="12" t="s">
        <v>401</v>
      </c>
      <c r="D192" s="17" t="s">
        <v>402</v>
      </c>
      <c r="E192" s="9">
        <v>0</v>
      </c>
      <c r="F192" s="9">
        <f t="shared" si="4"/>
        <v>0</v>
      </c>
      <c r="G192" s="9">
        <f t="shared" si="5"/>
        <v>0</v>
      </c>
    </row>
    <row r="193" spans="2:7" x14ac:dyDescent="0.2">
      <c r="B193" s="7" t="s">
        <v>732</v>
      </c>
      <c r="C193" s="12" t="s">
        <v>401</v>
      </c>
      <c r="D193" s="17" t="s">
        <v>404</v>
      </c>
      <c r="E193" s="9">
        <v>0</v>
      </c>
      <c r="F193" s="9">
        <f t="shared" si="4"/>
        <v>0</v>
      </c>
      <c r="G193" s="9">
        <f t="shared" si="5"/>
        <v>0</v>
      </c>
    </row>
    <row r="194" spans="2:7" x14ac:dyDescent="0.2">
      <c r="B194" s="7" t="s">
        <v>733</v>
      </c>
      <c r="C194" s="12" t="s">
        <v>401</v>
      </c>
      <c r="D194" s="17" t="s">
        <v>406</v>
      </c>
      <c r="E194" s="9">
        <v>0</v>
      </c>
      <c r="F194" s="9">
        <f t="shared" si="4"/>
        <v>0</v>
      </c>
      <c r="G194" s="9">
        <f t="shared" si="5"/>
        <v>0</v>
      </c>
    </row>
    <row r="195" spans="2:7" x14ac:dyDescent="0.2">
      <c r="B195" s="7" t="s">
        <v>734</v>
      </c>
      <c r="C195" s="12" t="s">
        <v>408</v>
      </c>
      <c r="D195" s="17" t="s">
        <v>409</v>
      </c>
      <c r="E195" s="9">
        <v>0</v>
      </c>
      <c r="F195" s="9">
        <f t="shared" si="4"/>
        <v>0</v>
      </c>
      <c r="G195" s="9">
        <f t="shared" si="5"/>
        <v>0</v>
      </c>
    </row>
    <row r="196" spans="2:7" ht="15.75" x14ac:dyDescent="0.25">
      <c r="B196" s="6" t="s">
        <v>735</v>
      </c>
      <c r="C196" s="30" t="s">
        <v>411</v>
      </c>
      <c r="D196" s="30"/>
      <c r="E196" s="53"/>
      <c r="F196" s="54">
        <f t="shared" si="4"/>
        <v>0</v>
      </c>
      <c r="G196" s="55">
        <f t="shared" si="5"/>
        <v>0</v>
      </c>
    </row>
    <row r="197" spans="2:7" x14ac:dyDescent="0.2">
      <c r="B197" s="7" t="s">
        <v>736</v>
      </c>
      <c r="C197" s="12" t="s">
        <v>413</v>
      </c>
      <c r="D197" s="17" t="s">
        <v>414</v>
      </c>
      <c r="E197" s="9">
        <v>0</v>
      </c>
      <c r="F197" s="9">
        <f t="shared" si="4"/>
        <v>0</v>
      </c>
      <c r="G197" s="9">
        <f t="shared" si="5"/>
        <v>0</v>
      </c>
    </row>
    <row r="198" spans="2:7" x14ac:dyDescent="0.2">
      <c r="B198" s="7" t="s">
        <v>737</v>
      </c>
      <c r="C198" s="12" t="s">
        <v>413</v>
      </c>
      <c r="D198" s="17" t="s">
        <v>416</v>
      </c>
      <c r="E198" s="9">
        <v>0</v>
      </c>
      <c r="F198" s="9">
        <f t="shared" si="4"/>
        <v>0</v>
      </c>
      <c r="G198" s="9">
        <f t="shared" si="5"/>
        <v>0</v>
      </c>
    </row>
    <row r="199" spans="2:7" x14ac:dyDescent="0.2">
      <c r="B199" s="7" t="s">
        <v>738</v>
      </c>
      <c r="C199" s="13" t="s">
        <v>153</v>
      </c>
      <c r="D199" s="17" t="s">
        <v>418</v>
      </c>
      <c r="E199" s="9">
        <v>0</v>
      </c>
      <c r="F199" s="9">
        <f t="shared" ref="F199:F260" si="6">E199*0.2</f>
        <v>0</v>
      </c>
      <c r="G199" s="9">
        <f t="shared" ref="G199:G261" si="7">E199*1.2</f>
        <v>0</v>
      </c>
    </row>
    <row r="200" spans="2:7" x14ac:dyDescent="0.2">
      <c r="B200" s="7" t="s">
        <v>739</v>
      </c>
      <c r="C200" s="13" t="s">
        <v>153</v>
      </c>
      <c r="D200" s="17" t="s">
        <v>420</v>
      </c>
      <c r="E200" s="9">
        <v>0</v>
      </c>
      <c r="F200" s="9">
        <f t="shared" si="6"/>
        <v>0</v>
      </c>
      <c r="G200" s="9">
        <f t="shared" si="7"/>
        <v>0</v>
      </c>
    </row>
    <row r="201" spans="2:7" x14ac:dyDescent="0.2">
      <c r="B201" s="7" t="s">
        <v>740</v>
      </c>
      <c r="C201" s="13" t="s">
        <v>153</v>
      </c>
      <c r="D201" s="17" t="s">
        <v>422</v>
      </c>
      <c r="E201" s="9">
        <v>0</v>
      </c>
      <c r="F201" s="9">
        <f t="shared" si="6"/>
        <v>0</v>
      </c>
      <c r="G201" s="9">
        <f t="shared" si="7"/>
        <v>0</v>
      </c>
    </row>
    <row r="202" spans="2:7" x14ac:dyDescent="0.2">
      <c r="B202" s="7" t="s">
        <v>741</v>
      </c>
      <c r="C202" s="13" t="s">
        <v>153</v>
      </c>
      <c r="D202" s="17" t="s">
        <v>424</v>
      </c>
      <c r="E202" s="9">
        <v>0</v>
      </c>
      <c r="F202" s="9">
        <f t="shared" si="6"/>
        <v>0</v>
      </c>
      <c r="G202" s="9">
        <f t="shared" si="7"/>
        <v>0</v>
      </c>
    </row>
    <row r="203" spans="2:7" x14ac:dyDescent="0.2">
      <c r="B203" s="7" t="s">
        <v>742</v>
      </c>
      <c r="C203" s="13" t="s">
        <v>426</v>
      </c>
      <c r="D203" s="17" t="s">
        <v>427</v>
      </c>
      <c r="E203" s="9">
        <v>0</v>
      </c>
      <c r="F203" s="9">
        <f t="shared" si="6"/>
        <v>0</v>
      </c>
      <c r="G203" s="9">
        <f t="shared" si="7"/>
        <v>0</v>
      </c>
    </row>
    <row r="204" spans="2:7" x14ac:dyDescent="0.2">
      <c r="B204" s="7" t="s">
        <v>743</v>
      </c>
      <c r="C204" s="13" t="s">
        <v>426</v>
      </c>
      <c r="D204" s="17" t="s">
        <v>429</v>
      </c>
      <c r="E204" s="9">
        <v>0</v>
      </c>
      <c r="F204" s="9">
        <f t="shared" si="6"/>
        <v>0</v>
      </c>
      <c r="G204" s="9">
        <f t="shared" si="7"/>
        <v>0</v>
      </c>
    </row>
    <row r="205" spans="2:7" x14ac:dyDescent="0.2">
      <c r="B205" s="7" t="s">
        <v>744</v>
      </c>
      <c r="C205" s="13" t="s">
        <v>426</v>
      </c>
      <c r="D205" s="17" t="s">
        <v>431</v>
      </c>
      <c r="E205" s="9">
        <v>0</v>
      </c>
      <c r="F205" s="9">
        <f t="shared" si="6"/>
        <v>0</v>
      </c>
      <c r="G205" s="9">
        <f t="shared" si="7"/>
        <v>0</v>
      </c>
    </row>
    <row r="206" spans="2:7" x14ac:dyDescent="0.2">
      <c r="B206" s="7" t="s">
        <v>745</v>
      </c>
      <c r="C206" s="13" t="s">
        <v>193</v>
      </c>
      <c r="D206" s="17" t="s">
        <v>433</v>
      </c>
      <c r="E206" s="9">
        <v>0</v>
      </c>
      <c r="F206" s="9">
        <f t="shared" si="6"/>
        <v>0</v>
      </c>
      <c r="G206" s="9">
        <f t="shared" si="7"/>
        <v>0</v>
      </c>
    </row>
    <row r="207" spans="2:7" x14ac:dyDescent="0.2">
      <c r="B207" s="7" t="s">
        <v>746</v>
      </c>
      <c r="C207" s="13" t="s">
        <v>193</v>
      </c>
      <c r="D207" s="17" t="s">
        <v>435</v>
      </c>
      <c r="E207" s="9">
        <v>0</v>
      </c>
      <c r="F207" s="9">
        <f t="shared" si="6"/>
        <v>0</v>
      </c>
      <c r="G207" s="9">
        <f t="shared" si="7"/>
        <v>0</v>
      </c>
    </row>
    <row r="208" spans="2:7" x14ac:dyDescent="0.2">
      <c r="B208" s="7" t="s">
        <v>747</v>
      </c>
      <c r="C208" s="13" t="s">
        <v>193</v>
      </c>
      <c r="D208" s="17" t="s">
        <v>437</v>
      </c>
      <c r="E208" s="9">
        <v>0</v>
      </c>
      <c r="F208" s="9">
        <f t="shared" si="6"/>
        <v>0</v>
      </c>
      <c r="G208" s="9">
        <f t="shared" si="7"/>
        <v>0</v>
      </c>
    </row>
    <row r="209" spans="2:7" x14ac:dyDescent="0.2">
      <c r="B209" s="7" t="s">
        <v>748</v>
      </c>
      <c r="C209" s="13" t="s">
        <v>193</v>
      </c>
      <c r="D209" s="17" t="s">
        <v>439</v>
      </c>
      <c r="E209" s="9">
        <v>0</v>
      </c>
      <c r="F209" s="9">
        <f t="shared" si="6"/>
        <v>0</v>
      </c>
      <c r="G209" s="9">
        <f t="shared" si="7"/>
        <v>0</v>
      </c>
    </row>
    <row r="210" spans="2:7" x14ac:dyDescent="0.2">
      <c r="B210" s="7" t="s">
        <v>749</v>
      </c>
      <c r="C210" s="13" t="s">
        <v>254</v>
      </c>
      <c r="D210" s="17" t="s">
        <v>441</v>
      </c>
      <c r="E210" s="9">
        <v>0</v>
      </c>
      <c r="F210" s="9">
        <f t="shared" si="6"/>
        <v>0</v>
      </c>
      <c r="G210" s="9">
        <f t="shared" si="7"/>
        <v>0</v>
      </c>
    </row>
    <row r="211" spans="2:7" x14ac:dyDescent="0.2">
      <c r="B211" s="7" t="s">
        <v>750</v>
      </c>
      <c r="C211" s="13" t="s">
        <v>443</v>
      </c>
      <c r="D211" s="17" t="s">
        <v>203</v>
      </c>
      <c r="E211" s="9">
        <v>0</v>
      </c>
      <c r="F211" s="9">
        <f t="shared" si="6"/>
        <v>0</v>
      </c>
      <c r="G211" s="9">
        <f t="shared" si="7"/>
        <v>0</v>
      </c>
    </row>
    <row r="212" spans="2:7" x14ac:dyDescent="0.2">
      <c r="B212" s="7" t="s">
        <v>751</v>
      </c>
      <c r="C212" s="13" t="s">
        <v>445</v>
      </c>
      <c r="D212" s="17" t="s">
        <v>446</v>
      </c>
      <c r="E212" s="9">
        <v>0</v>
      </c>
      <c r="F212" s="9">
        <f t="shared" si="6"/>
        <v>0</v>
      </c>
      <c r="G212" s="9">
        <f t="shared" si="7"/>
        <v>0</v>
      </c>
    </row>
    <row r="213" spans="2:7" x14ac:dyDescent="0.2">
      <c r="B213" s="7" t="s">
        <v>752</v>
      </c>
      <c r="C213" s="13" t="s">
        <v>212</v>
      </c>
      <c r="D213" s="17" t="s">
        <v>213</v>
      </c>
      <c r="E213" s="9">
        <v>0</v>
      </c>
      <c r="F213" s="9">
        <f t="shared" si="6"/>
        <v>0</v>
      </c>
      <c r="G213" s="9">
        <f t="shared" si="7"/>
        <v>0</v>
      </c>
    </row>
    <row r="214" spans="2:7" x14ac:dyDescent="0.2">
      <c r="B214" s="7" t="s">
        <v>753</v>
      </c>
      <c r="C214" s="13" t="s">
        <v>212</v>
      </c>
      <c r="D214" s="17" t="s">
        <v>215</v>
      </c>
      <c r="E214" s="9">
        <v>0</v>
      </c>
      <c r="F214" s="9">
        <f t="shared" si="6"/>
        <v>0</v>
      </c>
      <c r="G214" s="9">
        <f t="shared" si="7"/>
        <v>0</v>
      </c>
    </row>
    <row r="215" spans="2:7" ht="15.75" customHeight="1" x14ac:dyDescent="0.25">
      <c r="B215" s="6" t="s">
        <v>754</v>
      </c>
      <c r="C215" s="30" t="s">
        <v>450</v>
      </c>
      <c r="D215" s="30"/>
      <c r="E215" s="53"/>
      <c r="F215" s="54">
        <f t="shared" si="6"/>
        <v>0</v>
      </c>
      <c r="G215" s="55">
        <f t="shared" si="7"/>
        <v>0</v>
      </c>
    </row>
    <row r="216" spans="2:7" x14ac:dyDescent="0.2">
      <c r="B216" s="7" t="s">
        <v>755</v>
      </c>
      <c r="C216" s="13" t="s">
        <v>452</v>
      </c>
      <c r="D216" s="19" t="s">
        <v>453</v>
      </c>
      <c r="E216" s="9">
        <v>0</v>
      </c>
      <c r="F216" s="9">
        <f t="shared" si="6"/>
        <v>0</v>
      </c>
      <c r="G216" s="9">
        <f t="shared" si="7"/>
        <v>0</v>
      </c>
    </row>
    <row r="217" spans="2:7" x14ac:dyDescent="0.2">
      <c r="B217" s="7" t="s">
        <v>756</v>
      </c>
      <c r="C217" s="13" t="s">
        <v>452</v>
      </c>
      <c r="D217" s="19" t="s">
        <v>455</v>
      </c>
      <c r="E217" s="9">
        <v>0</v>
      </c>
      <c r="F217" s="9">
        <f t="shared" si="6"/>
        <v>0</v>
      </c>
      <c r="G217" s="9">
        <f t="shared" si="7"/>
        <v>0</v>
      </c>
    </row>
    <row r="218" spans="2:7" x14ac:dyDescent="0.2">
      <c r="B218" s="7" t="s">
        <v>757</v>
      </c>
      <c r="C218" s="13" t="s">
        <v>153</v>
      </c>
      <c r="D218" s="18" t="s">
        <v>154</v>
      </c>
      <c r="E218" s="9">
        <v>0</v>
      </c>
      <c r="F218" s="9">
        <f t="shared" si="6"/>
        <v>0</v>
      </c>
      <c r="G218" s="9">
        <f t="shared" si="7"/>
        <v>0</v>
      </c>
    </row>
    <row r="219" spans="2:7" x14ac:dyDescent="0.2">
      <c r="B219" s="7" t="s">
        <v>758</v>
      </c>
      <c r="C219" s="13" t="s">
        <v>153</v>
      </c>
      <c r="D219" s="18" t="s">
        <v>156</v>
      </c>
      <c r="E219" s="9">
        <v>0</v>
      </c>
      <c r="F219" s="9">
        <f t="shared" si="6"/>
        <v>0</v>
      </c>
      <c r="G219" s="9">
        <f t="shared" si="7"/>
        <v>0</v>
      </c>
    </row>
    <row r="220" spans="2:7" x14ac:dyDescent="0.2">
      <c r="B220" s="7" t="s">
        <v>759</v>
      </c>
      <c r="C220" s="13" t="s">
        <v>153</v>
      </c>
      <c r="D220" s="18" t="s">
        <v>459</v>
      </c>
      <c r="E220" s="9">
        <v>0</v>
      </c>
      <c r="F220" s="9">
        <f t="shared" si="6"/>
        <v>0</v>
      </c>
      <c r="G220" s="9">
        <f t="shared" si="7"/>
        <v>0</v>
      </c>
    </row>
    <row r="221" spans="2:7" x14ac:dyDescent="0.2">
      <c r="B221" s="7" t="s">
        <v>760</v>
      </c>
      <c r="C221" s="13" t="s">
        <v>153</v>
      </c>
      <c r="D221" s="18" t="s">
        <v>160</v>
      </c>
      <c r="E221" s="9">
        <v>0</v>
      </c>
      <c r="F221" s="9">
        <f t="shared" si="6"/>
        <v>0</v>
      </c>
      <c r="G221" s="9">
        <f t="shared" si="7"/>
        <v>0</v>
      </c>
    </row>
    <row r="222" spans="2:7" x14ac:dyDescent="0.2">
      <c r="B222" s="7" t="s">
        <v>761</v>
      </c>
      <c r="C222" s="13" t="s">
        <v>153</v>
      </c>
      <c r="D222" s="18" t="s">
        <v>162</v>
      </c>
      <c r="E222" s="9">
        <v>0</v>
      </c>
      <c r="F222" s="9">
        <f t="shared" si="6"/>
        <v>0</v>
      </c>
      <c r="G222" s="9">
        <f t="shared" si="7"/>
        <v>0</v>
      </c>
    </row>
    <row r="223" spans="2:7" x14ac:dyDescent="0.2">
      <c r="B223" s="7" t="s">
        <v>762</v>
      </c>
      <c r="C223" s="13" t="s">
        <v>166</v>
      </c>
      <c r="D223" s="18" t="s">
        <v>169</v>
      </c>
      <c r="E223" s="9">
        <v>0</v>
      </c>
      <c r="F223" s="9">
        <f t="shared" si="6"/>
        <v>0</v>
      </c>
      <c r="G223" s="9">
        <f t="shared" si="7"/>
        <v>0</v>
      </c>
    </row>
    <row r="224" spans="2:7" x14ac:dyDescent="0.2">
      <c r="B224" s="7" t="s">
        <v>763</v>
      </c>
      <c r="C224" s="13" t="s">
        <v>166</v>
      </c>
      <c r="D224" s="18" t="s">
        <v>171</v>
      </c>
      <c r="E224" s="9">
        <v>0</v>
      </c>
      <c r="F224" s="9">
        <f t="shared" si="6"/>
        <v>0</v>
      </c>
      <c r="G224" s="9">
        <f t="shared" si="7"/>
        <v>0</v>
      </c>
    </row>
    <row r="225" spans="2:7" x14ac:dyDescent="0.2">
      <c r="B225" s="7" t="s">
        <v>764</v>
      </c>
      <c r="C225" s="13" t="s">
        <v>166</v>
      </c>
      <c r="D225" s="18" t="s">
        <v>167</v>
      </c>
      <c r="E225" s="9">
        <v>0</v>
      </c>
      <c r="F225" s="9">
        <f t="shared" si="6"/>
        <v>0</v>
      </c>
      <c r="G225" s="9">
        <f t="shared" si="7"/>
        <v>0</v>
      </c>
    </row>
    <row r="226" spans="2:7" x14ac:dyDescent="0.2">
      <c r="B226" s="7" t="s">
        <v>765</v>
      </c>
      <c r="C226" s="13" t="s">
        <v>173</v>
      </c>
      <c r="D226" s="18" t="s">
        <v>174</v>
      </c>
      <c r="E226" s="9">
        <v>0</v>
      </c>
      <c r="F226" s="9">
        <f t="shared" si="6"/>
        <v>0</v>
      </c>
      <c r="G226" s="9">
        <f t="shared" si="7"/>
        <v>0</v>
      </c>
    </row>
    <row r="227" spans="2:7" x14ac:dyDescent="0.2">
      <c r="B227" s="7" t="s">
        <v>766</v>
      </c>
      <c r="C227" s="13" t="s">
        <v>173</v>
      </c>
      <c r="D227" s="18" t="s">
        <v>467</v>
      </c>
      <c r="E227" s="9">
        <v>0</v>
      </c>
      <c r="F227" s="9">
        <f t="shared" si="6"/>
        <v>0</v>
      </c>
      <c r="G227" s="9">
        <f t="shared" si="7"/>
        <v>0</v>
      </c>
    </row>
    <row r="228" spans="2:7" x14ac:dyDescent="0.2">
      <c r="B228" s="7" t="s">
        <v>767</v>
      </c>
      <c r="C228" s="13" t="s">
        <v>173</v>
      </c>
      <c r="D228" s="18" t="s">
        <v>178</v>
      </c>
      <c r="E228" s="9">
        <v>0</v>
      </c>
      <c r="F228" s="9">
        <f t="shared" si="6"/>
        <v>0</v>
      </c>
      <c r="G228" s="9">
        <f t="shared" si="7"/>
        <v>0</v>
      </c>
    </row>
    <row r="229" spans="2:7" x14ac:dyDescent="0.2">
      <c r="B229" s="7" t="s">
        <v>768</v>
      </c>
      <c r="C229" s="13" t="s">
        <v>173</v>
      </c>
      <c r="D229" s="18" t="s">
        <v>180</v>
      </c>
      <c r="E229" s="9">
        <v>0</v>
      </c>
      <c r="F229" s="9">
        <f t="shared" si="6"/>
        <v>0</v>
      </c>
      <c r="G229" s="9">
        <f t="shared" si="7"/>
        <v>0</v>
      </c>
    </row>
    <row r="230" spans="2:7" x14ac:dyDescent="0.2">
      <c r="B230" s="7" t="s">
        <v>769</v>
      </c>
      <c r="C230" s="13" t="s">
        <v>173</v>
      </c>
      <c r="D230" s="18" t="s">
        <v>182</v>
      </c>
      <c r="E230" s="9">
        <v>0</v>
      </c>
      <c r="F230" s="9">
        <f t="shared" si="6"/>
        <v>0</v>
      </c>
      <c r="G230" s="9">
        <f t="shared" si="7"/>
        <v>0</v>
      </c>
    </row>
    <row r="231" spans="2:7" x14ac:dyDescent="0.2">
      <c r="B231" s="7" t="s">
        <v>770</v>
      </c>
      <c r="C231" s="13" t="s">
        <v>184</v>
      </c>
      <c r="D231" s="18" t="s">
        <v>185</v>
      </c>
      <c r="E231" s="9">
        <v>0</v>
      </c>
      <c r="F231" s="9">
        <f t="shared" si="6"/>
        <v>0</v>
      </c>
      <c r="G231" s="9">
        <f t="shared" si="7"/>
        <v>0</v>
      </c>
    </row>
    <row r="232" spans="2:7" x14ac:dyDescent="0.2">
      <c r="B232" s="7" t="s">
        <v>771</v>
      </c>
      <c r="C232" s="13" t="s">
        <v>184</v>
      </c>
      <c r="D232" s="18" t="s">
        <v>187</v>
      </c>
      <c r="E232" s="9">
        <v>0</v>
      </c>
      <c r="F232" s="9">
        <f t="shared" si="6"/>
        <v>0</v>
      </c>
      <c r="G232" s="9">
        <f t="shared" si="7"/>
        <v>0</v>
      </c>
    </row>
    <row r="233" spans="2:7" x14ac:dyDescent="0.2">
      <c r="B233" s="7" t="s">
        <v>772</v>
      </c>
      <c r="C233" s="13" t="s">
        <v>184</v>
      </c>
      <c r="D233" s="18" t="s">
        <v>191</v>
      </c>
      <c r="E233" s="9">
        <v>0</v>
      </c>
      <c r="F233" s="9">
        <f t="shared" si="6"/>
        <v>0</v>
      </c>
      <c r="G233" s="9">
        <f t="shared" si="7"/>
        <v>0</v>
      </c>
    </row>
    <row r="234" spans="2:7" x14ac:dyDescent="0.2">
      <c r="B234" s="7" t="s">
        <v>773</v>
      </c>
      <c r="C234" s="13" t="s">
        <v>193</v>
      </c>
      <c r="D234" s="18" t="s">
        <v>194</v>
      </c>
      <c r="E234" s="9">
        <v>0</v>
      </c>
      <c r="F234" s="9">
        <f t="shared" si="6"/>
        <v>0</v>
      </c>
      <c r="G234" s="9">
        <f t="shared" si="7"/>
        <v>0</v>
      </c>
    </row>
    <row r="235" spans="2:7" x14ac:dyDescent="0.2">
      <c r="B235" s="7" t="s">
        <v>774</v>
      </c>
      <c r="C235" s="13" t="s">
        <v>200</v>
      </c>
      <c r="D235" s="18" t="s">
        <v>201</v>
      </c>
      <c r="E235" s="9">
        <v>0</v>
      </c>
      <c r="F235" s="9">
        <f t="shared" si="6"/>
        <v>0</v>
      </c>
      <c r="G235" s="9">
        <f t="shared" si="7"/>
        <v>0</v>
      </c>
    </row>
    <row r="236" spans="2:7" x14ac:dyDescent="0.2">
      <c r="B236" s="7" t="s">
        <v>775</v>
      </c>
      <c r="C236" s="13" t="s">
        <v>200</v>
      </c>
      <c r="D236" s="18" t="s">
        <v>203</v>
      </c>
      <c r="E236" s="9">
        <v>0</v>
      </c>
      <c r="F236" s="9">
        <f t="shared" si="6"/>
        <v>0</v>
      </c>
      <c r="G236" s="9">
        <f t="shared" si="7"/>
        <v>0</v>
      </c>
    </row>
    <row r="237" spans="2:7" x14ac:dyDescent="0.2">
      <c r="B237" s="7" t="s">
        <v>776</v>
      </c>
      <c r="C237" s="13" t="s">
        <v>200</v>
      </c>
      <c r="D237" s="18" t="s">
        <v>205</v>
      </c>
      <c r="E237" s="9">
        <v>0</v>
      </c>
      <c r="F237" s="9">
        <f t="shared" si="6"/>
        <v>0</v>
      </c>
      <c r="G237" s="9">
        <f t="shared" si="7"/>
        <v>0</v>
      </c>
    </row>
    <row r="238" spans="2:7" x14ac:dyDescent="0.2">
      <c r="B238" s="7" t="s">
        <v>777</v>
      </c>
      <c r="C238" s="13" t="s">
        <v>207</v>
      </c>
      <c r="D238" s="18" t="s">
        <v>208</v>
      </c>
      <c r="E238" s="9">
        <v>0</v>
      </c>
      <c r="F238" s="9">
        <f t="shared" si="6"/>
        <v>0</v>
      </c>
      <c r="G238" s="9">
        <f t="shared" si="7"/>
        <v>0</v>
      </c>
    </row>
    <row r="239" spans="2:7" x14ac:dyDescent="0.2">
      <c r="B239" s="7" t="s">
        <v>778</v>
      </c>
      <c r="C239" s="13" t="s">
        <v>207</v>
      </c>
      <c r="D239" s="18" t="s">
        <v>210</v>
      </c>
      <c r="E239" s="9">
        <v>0</v>
      </c>
      <c r="F239" s="9">
        <f t="shared" si="6"/>
        <v>0</v>
      </c>
      <c r="G239" s="9">
        <f t="shared" si="7"/>
        <v>0</v>
      </c>
    </row>
    <row r="240" spans="2:7" x14ac:dyDescent="0.2">
      <c r="B240" s="7" t="s">
        <v>779</v>
      </c>
      <c r="C240" s="13" t="s">
        <v>212</v>
      </c>
      <c r="D240" s="18" t="s">
        <v>213</v>
      </c>
      <c r="E240" s="9">
        <v>0</v>
      </c>
      <c r="F240" s="9">
        <f t="shared" si="6"/>
        <v>0</v>
      </c>
      <c r="G240" s="9">
        <f t="shared" si="7"/>
        <v>0</v>
      </c>
    </row>
    <row r="241" spans="2:7" x14ac:dyDescent="0.2">
      <c r="B241" s="7" t="s">
        <v>780</v>
      </c>
      <c r="C241" s="13" t="s">
        <v>212</v>
      </c>
      <c r="D241" s="18" t="s">
        <v>215</v>
      </c>
      <c r="E241" s="9">
        <v>0</v>
      </c>
      <c r="F241" s="9">
        <f t="shared" si="6"/>
        <v>0</v>
      </c>
      <c r="G241" s="9">
        <f t="shared" si="7"/>
        <v>0</v>
      </c>
    </row>
    <row r="242" spans="2:7" ht="15.75" x14ac:dyDescent="0.25">
      <c r="B242" s="6" t="s">
        <v>781</v>
      </c>
      <c r="C242" s="30" t="s">
        <v>483</v>
      </c>
      <c r="D242" s="30"/>
      <c r="E242" s="53"/>
      <c r="F242" s="54">
        <f t="shared" si="6"/>
        <v>0</v>
      </c>
      <c r="G242" s="55">
        <f t="shared" si="7"/>
        <v>0</v>
      </c>
    </row>
    <row r="243" spans="2:7" x14ac:dyDescent="0.2">
      <c r="B243" s="7" t="s">
        <v>782</v>
      </c>
      <c r="C243" s="13" t="s">
        <v>485</v>
      </c>
      <c r="D243" s="18" t="s">
        <v>486</v>
      </c>
      <c r="E243" s="9">
        <v>0</v>
      </c>
      <c r="F243" s="9">
        <f t="shared" si="6"/>
        <v>0</v>
      </c>
      <c r="G243" s="9">
        <f t="shared" si="7"/>
        <v>0</v>
      </c>
    </row>
    <row r="244" spans="2:7" x14ac:dyDescent="0.2">
      <c r="B244" s="7" t="s">
        <v>783</v>
      </c>
      <c r="C244" s="13" t="s">
        <v>485</v>
      </c>
      <c r="D244" s="18" t="s">
        <v>488</v>
      </c>
      <c r="E244" s="9">
        <v>0</v>
      </c>
      <c r="F244" s="9">
        <f t="shared" si="6"/>
        <v>0</v>
      </c>
      <c r="G244" s="9">
        <f t="shared" si="7"/>
        <v>0</v>
      </c>
    </row>
    <row r="245" spans="2:7" x14ac:dyDescent="0.2">
      <c r="B245" s="7" t="s">
        <v>784</v>
      </c>
      <c r="C245" s="13" t="s">
        <v>485</v>
      </c>
      <c r="D245" s="18" t="s">
        <v>490</v>
      </c>
      <c r="E245" s="9">
        <v>0</v>
      </c>
      <c r="F245" s="9">
        <f t="shared" si="6"/>
        <v>0</v>
      </c>
      <c r="G245" s="9">
        <f t="shared" si="7"/>
        <v>0</v>
      </c>
    </row>
    <row r="246" spans="2:7" x14ac:dyDescent="0.2">
      <c r="B246" s="7" t="s">
        <v>785</v>
      </c>
      <c r="C246" s="13" t="s">
        <v>485</v>
      </c>
      <c r="D246" s="22" t="s">
        <v>492</v>
      </c>
      <c r="E246" s="9">
        <v>0</v>
      </c>
      <c r="F246" s="9">
        <f t="shared" si="6"/>
        <v>0</v>
      </c>
      <c r="G246" s="9">
        <f t="shared" si="7"/>
        <v>0</v>
      </c>
    </row>
    <row r="247" spans="2:7" x14ac:dyDescent="0.2">
      <c r="B247" s="7" t="s">
        <v>786</v>
      </c>
      <c r="C247" s="13" t="s">
        <v>173</v>
      </c>
      <c r="D247" s="22" t="s">
        <v>494</v>
      </c>
      <c r="E247" s="9">
        <v>0</v>
      </c>
      <c r="F247" s="9">
        <f t="shared" si="6"/>
        <v>0</v>
      </c>
      <c r="G247" s="9">
        <f t="shared" si="7"/>
        <v>0</v>
      </c>
    </row>
    <row r="248" spans="2:7" x14ac:dyDescent="0.2">
      <c r="B248" s="7" t="s">
        <v>787</v>
      </c>
      <c r="C248" s="13" t="s">
        <v>173</v>
      </c>
      <c r="D248" s="22" t="s">
        <v>496</v>
      </c>
      <c r="E248" s="9">
        <v>0</v>
      </c>
      <c r="F248" s="9">
        <f t="shared" si="6"/>
        <v>0</v>
      </c>
      <c r="G248" s="9">
        <f t="shared" si="7"/>
        <v>0</v>
      </c>
    </row>
    <row r="249" spans="2:7" x14ac:dyDescent="0.2">
      <c r="B249" s="7" t="s">
        <v>788</v>
      </c>
      <c r="C249" s="13" t="s">
        <v>184</v>
      </c>
      <c r="D249" s="22" t="s">
        <v>189</v>
      </c>
      <c r="E249" s="9">
        <v>0</v>
      </c>
      <c r="F249" s="9">
        <f t="shared" si="6"/>
        <v>0</v>
      </c>
      <c r="G249" s="9">
        <f t="shared" si="7"/>
        <v>0</v>
      </c>
    </row>
    <row r="250" spans="2:7" x14ac:dyDescent="0.2">
      <c r="B250" s="7" t="s">
        <v>789</v>
      </c>
      <c r="C250" s="13" t="s">
        <v>184</v>
      </c>
      <c r="D250" s="22" t="s">
        <v>185</v>
      </c>
      <c r="E250" s="9">
        <v>0</v>
      </c>
      <c r="F250" s="9">
        <f t="shared" si="6"/>
        <v>0</v>
      </c>
      <c r="G250" s="9">
        <f t="shared" si="7"/>
        <v>0</v>
      </c>
    </row>
    <row r="251" spans="2:7" x14ac:dyDescent="0.2">
      <c r="B251" s="7" t="s">
        <v>790</v>
      </c>
      <c r="C251" s="13" t="s">
        <v>193</v>
      </c>
      <c r="D251" s="22" t="s">
        <v>500</v>
      </c>
      <c r="E251" s="9">
        <v>0</v>
      </c>
      <c r="F251" s="9">
        <f t="shared" si="6"/>
        <v>0</v>
      </c>
      <c r="G251" s="9">
        <f t="shared" si="7"/>
        <v>0</v>
      </c>
    </row>
    <row r="252" spans="2:7" x14ac:dyDescent="0.2">
      <c r="B252" s="7" t="s">
        <v>791</v>
      </c>
      <c r="C252" s="13" t="s">
        <v>193</v>
      </c>
      <c r="D252" s="22" t="s">
        <v>502</v>
      </c>
      <c r="E252" s="9">
        <v>0</v>
      </c>
      <c r="F252" s="9">
        <f t="shared" si="6"/>
        <v>0</v>
      </c>
      <c r="G252" s="9">
        <f t="shared" si="7"/>
        <v>0</v>
      </c>
    </row>
    <row r="253" spans="2:7" x14ac:dyDescent="0.2">
      <c r="B253" s="7" t="s">
        <v>792</v>
      </c>
      <c r="C253" s="13" t="s">
        <v>200</v>
      </c>
      <c r="D253" s="22" t="s">
        <v>201</v>
      </c>
      <c r="E253" s="9">
        <v>0</v>
      </c>
      <c r="F253" s="9">
        <f t="shared" si="6"/>
        <v>0</v>
      </c>
      <c r="G253" s="9">
        <f t="shared" si="7"/>
        <v>0</v>
      </c>
    </row>
    <row r="254" spans="2:7" x14ac:dyDescent="0.2">
      <c r="B254" s="7" t="s">
        <v>793</v>
      </c>
      <c r="C254" s="13" t="s">
        <v>200</v>
      </c>
      <c r="D254" s="22" t="s">
        <v>203</v>
      </c>
      <c r="E254" s="9">
        <v>0</v>
      </c>
      <c r="F254" s="9">
        <f t="shared" si="6"/>
        <v>0</v>
      </c>
      <c r="G254" s="9">
        <f t="shared" si="7"/>
        <v>0</v>
      </c>
    </row>
    <row r="255" spans="2:7" x14ac:dyDescent="0.2">
      <c r="B255" s="7" t="s">
        <v>794</v>
      </c>
      <c r="C255" s="13" t="s">
        <v>200</v>
      </c>
      <c r="D255" s="22" t="s">
        <v>205</v>
      </c>
      <c r="E255" s="9">
        <v>0</v>
      </c>
      <c r="F255" s="9">
        <f t="shared" si="6"/>
        <v>0</v>
      </c>
      <c r="G255" s="9">
        <f t="shared" si="7"/>
        <v>0</v>
      </c>
    </row>
    <row r="256" spans="2:7" x14ac:dyDescent="0.2">
      <c r="B256" s="7" t="s">
        <v>795</v>
      </c>
      <c r="C256" s="13" t="s">
        <v>207</v>
      </c>
      <c r="D256" s="22" t="s">
        <v>208</v>
      </c>
      <c r="E256" s="9">
        <v>0</v>
      </c>
      <c r="F256" s="9">
        <f t="shared" si="6"/>
        <v>0</v>
      </c>
      <c r="G256" s="9">
        <f t="shared" si="7"/>
        <v>0</v>
      </c>
    </row>
    <row r="257" spans="2:7" x14ac:dyDescent="0.2">
      <c r="B257" s="7" t="s">
        <v>796</v>
      </c>
      <c r="C257" s="13" t="s">
        <v>212</v>
      </c>
      <c r="D257" s="22" t="s">
        <v>213</v>
      </c>
      <c r="E257" s="9">
        <v>0</v>
      </c>
      <c r="F257" s="9">
        <f t="shared" si="6"/>
        <v>0</v>
      </c>
      <c r="G257" s="9">
        <f t="shared" si="7"/>
        <v>0</v>
      </c>
    </row>
    <row r="258" spans="2:7" x14ac:dyDescent="0.2">
      <c r="B258" s="7" t="s">
        <v>797</v>
      </c>
      <c r="C258" s="13" t="s">
        <v>212</v>
      </c>
      <c r="D258" s="22" t="s">
        <v>215</v>
      </c>
      <c r="E258" s="9">
        <v>0</v>
      </c>
      <c r="F258" s="9">
        <f t="shared" si="6"/>
        <v>0</v>
      </c>
      <c r="G258" s="9">
        <f t="shared" si="7"/>
        <v>0</v>
      </c>
    </row>
    <row r="259" spans="2:7" x14ac:dyDescent="0.2">
      <c r="B259" s="7" t="s">
        <v>798</v>
      </c>
      <c r="C259" s="13" t="s">
        <v>212</v>
      </c>
      <c r="D259" s="22" t="s">
        <v>446</v>
      </c>
      <c r="E259" s="9">
        <v>0</v>
      </c>
      <c r="F259" s="9">
        <f t="shared" si="6"/>
        <v>0</v>
      </c>
      <c r="G259" s="9">
        <f t="shared" si="7"/>
        <v>0</v>
      </c>
    </row>
    <row r="260" spans="2:7" ht="15.75" x14ac:dyDescent="0.25">
      <c r="B260" s="6" t="s">
        <v>799</v>
      </c>
      <c r="C260" s="30" t="s">
        <v>511</v>
      </c>
      <c r="D260" s="30"/>
      <c r="E260" s="53"/>
      <c r="F260" s="54">
        <f t="shared" si="6"/>
        <v>0</v>
      </c>
      <c r="G260" s="55">
        <f t="shared" si="7"/>
        <v>0</v>
      </c>
    </row>
    <row r="261" spans="2:7" ht="36.75" customHeight="1" x14ac:dyDescent="0.2">
      <c r="B261" s="12" t="s">
        <v>800</v>
      </c>
      <c r="C261" s="12" t="s">
        <v>801</v>
      </c>
      <c r="D261" s="23" t="s">
        <v>802</v>
      </c>
      <c r="E261" s="59">
        <v>0</v>
      </c>
      <c r="F261" s="60"/>
      <c r="G261" s="60"/>
    </row>
    <row r="262" spans="2:7" x14ac:dyDescent="0.2">
      <c r="B262" s="24"/>
    </row>
    <row r="263" spans="2:7" x14ac:dyDescent="0.2">
      <c r="B263" s="24"/>
    </row>
    <row r="264" spans="2:7" x14ac:dyDescent="0.2">
      <c r="B264" s="24"/>
    </row>
    <row r="265" spans="2:7" x14ac:dyDescent="0.2">
      <c r="B265" s="24"/>
    </row>
  </sheetData>
  <mergeCells count="13">
    <mergeCell ref="B3:G3"/>
    <mergeCell ref="B2:G2"/>
    <mergeCell ref="B1:G1"/>
    <mergeCell ref="E5:G5"/>
    <mergeCell ref="E32:G32"/>
    <mergeCell ref="E47:G47"/>
    <mergeCell ref="E69:G69"/>
    <mergeCell ref="E101:G101"/>
    <mergeCell ref="E124:G124"/>
    <mergeCell ref="E196:G196"/>
    <mergeCell ref="E215:G215"/>
    <mergeCell ref="E242:G242"/>
    <mergeCell ref="E260:G260"/>
  </mergeCells>
  <pageMargins left="0.7" right="0.7" top="0.75" bottom="0.75" header="0.3" footer="0.3"/>
  <pageSetup paperSize="9" scale="50" orientation="portrait" r:id="rId1"/>
  <rowBreaks count="2" manualBreakCount="2">
    <brk id="101" max="16383" man="1"/>
    <brk id="2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TRAVAUX</vt:lpstr>
      <vt:lpstr> BPU FOURNITURE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2025-08-26T13:20:51Z</dcterms:created>
  <dcterms:modified xsi:type="dcterms:W3CDTF">2025-10-09T09:34:31Z</dcterms:modified>
</cp:coreProperties>
</file>